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<sst xmlns="http://schemas.openxmlformats.org/spreadsheetml/2006/main" count="359" uniqueCount="115">
  <si>
    <t>сельского поселения Нялинского</t>
  </si>
  <si>
    <t>Ведомственная структура расходов бюджета сельского поселения Нялинское на 2015 год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</si>
  <si>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</si>
  <si>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</si>
  <si>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</si>
  <si>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</si>
  <si>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</si>
  <si>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</si>
  <si>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</si>
  <si>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</si>
  <si>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</si>
  <si>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</si>
  <si>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</si>
  <si>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</si>
  <si>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</si>
  <si>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</si>
  <si>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</si>
  <si>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</si>
  <si>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Ведомственная целевая программа "Обеспечение деятельности Администрации сельского поселения Нялинское на 2015-2017 годы"</t>
  </si>
  <si>
    <t>01</t>
  </si>
  <si>
    <t>02</t>
  </si>
  <si>
    <t>8010201</t>
  </si>
  <si>
    <t>121</t>
  </si>
  <si>
    <t>04</t>
  </si>
  <si>
    <t>8010204</t>
  </si>
  <si>
    <t>8010205</t>
  </si>
  <si>
    <t>122</t>
  </si>
  <si>
    <t>8010206</t>
  </si>
  <si>
    <t>242</t>
  </si>
  <si>
    <t>244</t>
  </si>
  <si>
    <t>852</t>
  </si>
  <si>
    <t>Муниципальная программа "Развитие муниципальной службы и резерва управленческих кадров в сельском поселении Нялинское на 2015-2016 годы"</t>
  </si>
  <si>
    <t>13</t>
  </si>
  <si>
    <t>3309101</t>
  </si>
  <si>
    <t>Выполнение других обязательств государства</t>
  </si>
  <si>
    <t>03</t>
  </si>
  <si>
    <t>7035118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</si>
  <si>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2015-2017 годы"</t>
  </si>
  <si>
    <t>14</t>
  </si>
  <si>
    <t>1319101</t>
  </si>
  <si>
    <t>Муниципальная программа "Укрепление пожарной безопасности в сельском поселении Нялинское на 2015-2017 годы"</t>
  </si>
  <si>
    <t>09</t>
  </si>
  <si>
    <t>1419101</t>
  </si>
  <si>
    <t>Софинансирование мероприятия на 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 в рамках Муниципальной программы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2014-2017 годы"</t>
  </si>
  <si>
    <t>1317101</t>
  </si>
  <si>
    <t>1317102</t>
  </si>
  <si>
    <t>Подпрограмма "Обеспечение пожарной безопасности в Ханты-Мансийском районе". Муниципальная программа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</si>
  <si>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 же минимизации и (или) ликвидации последствий проявлений терроризма и экстремизма в Ханты-Мансийском районе на 2014-2017 годы". </t>
  </si>
  <si>
    <t>1315443</t>
  </si>
  <si>
    <t>Муниципальная программа "Содействие занятости населения Ханты-Мансийского района на 2015-2017 годы"</t>
  </si>
  <si>
    <t>0708101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</si>
  <si>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</si>
  <si>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</si>
  <si>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</si>
  <si>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</si>
  <si>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7020059</t>
  </si>
  <si>
    <t>540</t>
  </si>
  <si>
    <t>Муниципальная программа "Улучшение жилищных условий жителей сельского поселения Нялинское на 2015-2017 годы"</t>
  </si>
  <si>
    <t>05</t>
  </si>
  <si>
    <t>1109101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</si>
  <si>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</si>
  <si>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</si>
  <si>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</si>
  <si>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7028601</t>
  </si>
  <si>
    <t>Муниципальная программа "Молодежь сельского поселения Нялинское на 2015-2017 годы"</t>
  </si>
  <si>
    <t>07</t>
  </si>
  <si>
    <t>3219101</t>
  </si>
  <si>
    <t>Проведение мероприятий для детей и молодежи</t>
  </si>
  <si>
    <t>08</t>
  </si>
  <si>
    <t>Передача полномочий по библиотекам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</si>
  <si>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</si>
  <si>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111</t>
  </si>
  <si>
    <t>112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</si>
  <si>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</si>
  <si>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</si>
  <si>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</si>
  <si>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1315930</t>
  </si>
  <si>
    <t>1428101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</si>
  <si>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</si>
  <si>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бюджета"</t>
  </si>
  <si>
    <t>0509102</t>
  </si>
  <si>
    <t>7029801</t>
  </si>
  <si>
    <t>7029101</t>
  </si>
  <si>
    <t>8079101</t>
  </si>
  <si>
    <t>Сумма</t>
  </si>
  <si>
    <t>изменения</t>
  </si>
  <si>
    <t>первоначальный план</t>
  </si>
  <si>
    <t>план с учетом изменений</t>
  </si>
  <si>
    <t>к  решению Совета депутатов</t>
  </si>
  <si>
    <t>7</t>
  </si>
  <si>
    <t>0705604</t>
  </si>
  <si>
    <t>Содействие занятости населения в 2015 году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</si>
  <si>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</si>
  <si>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</si>
  <si>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1319102</t>
  </si>
  <si>
    <t>7010206</t>
  </si>
  <si>
    <t>853</t>
  </si>
  <si>
    <t xml:space="preserve">Расходы  по Указу Президента </t>
  </si>
  <si>
    <t>7035471</t>
  </si>
  <si>
    <t>Расходы на проведение праздничных мероприятий</t>
  </si>
  <si>
    <t>Другие вопросы в области национальной безопасности и правоохранительной деятельности</t>
  </si>
  <si>
    <t>3228101</t>
  </si>
  <si>
    <t>Муниципальная программа "Молодое поколение Ханты-Мансийского района на 2014-2016 годы"</t>
  </si>
  <si>
    <t>321</t>
  </si>
  <si>
    <t>3218101</t>
  </si>
  <si>
    <t>Муниципальная программа "Молодое поколение Ханты-Мансийского района на 2014-2017 годы"</t>
  </si>
  <si>
    <t>Софинансирование на реализацию мероприятий к юбилейным датам населенных пунктов в рамках Государственной программы Ханты-Мансийского автономного округа - Югры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 - Югры на 2014-2010 годы"</t>
  </si>
  <si>
    <t>7035608</t>
  </si>
  <si>
    <t>Расходы по наказам избирателей</t>
  </si>
  <si>
    <t>7028101</t>
  </si>
  <si>
    <t>1318101</t>
  </si>
  <si>
    <t>Реализация мероприятий (за исключением софинансирования государственных программ) в рамках подпрограммы "Профилактика правонарушений" муниципальной программы "Комплексные мероприятия по профилактике правонарушений терроризма и экстремизма, а также минимизация и (или) ликвидация последствий проявлений терроризма и экстремизма в Ханты-Мансийском районе на 2014-2017 годы". Деятельность ДНД в сельских поселениях.</t>
  </si>
  <si>
    <t>от 30.09.2015 № 18</t>
  </si>
  <si>
    <t>1315463</t>
  </si>
  <si>
    <t>Приложение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</si>
</sst>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10" fillId="0" borderId="11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66" fontId="14" fillId="0" borderId="18" xfId="52" applyNumberFormat="1" applyFont="1" applyFill="1" applyBorder="1" applyAlignment="1" applyProtection="1">
      <alignment horizontal="center" vertical="center"/>
      <protection hidden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166" fontId="14" fillId="0" borderId="20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5" fontId="13" fillId="0" borderId="29" xfId="52" applyNumberFormat="1" applyFont="1" applyFill="1" applyBorder="1" applyAlignment="1" applyProtection="1">
      <alignment horizontal="left" vertical="center" wrapText="1"/>
      <protection hidden="1"/>
    </xf>
    <xf numFmtId="164" fontId="6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0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10" fillId="0" borderId="36" xfId="52" applyNumberFormat="1" applyFont="1" applyFill="1" applyBorder="1" applyAlignment="1" applyProtection="1">
      <alignment horizontal="center" vertical="center"/>
      <protection hidden="1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164" fontId="6" fillId="0" borderId="4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6" fontId="14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27" xfId="52" applyNumberFormat="1" applyFont="1" applyFill="1" applyBorder="1" applyAlignment="1" applyProtection="1">
      <alignment horizontal="center" vertical="center"/>
      <protection hidden="1"/>
    </xf>
    <xf numFmtId="49" fontId="7" fillId="0" borderId="27" xfId="52" applyNumberFormat="1" applyFont="1" applyFill="1" applyBorder="1" applyAlignment="1" applyProtection="1">
      <alignment horizontal="center" vertical="center"/>
      <protection hidden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5" xfId="52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64" fontId="13" fillId="0" borderId="46" xfId="0" applyNumberFormat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49" fontId="7" fillId="0" borderId="15" xfId="52" applyNumberFormat="1" applyFont="1" applyFill="1" applyBorder="1" applyAlignment="1" applyProtection="1">
      <alignment horizontal="center" vertical="center"/>
      <protection hidden="1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4" fillId="0" borderId="5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166" fontId="6" fillId="0" borderId="27" xfId="52" applyNumberFormat="1" applyFont="1" applyFill="1" applyBorder="1" applyAlignment="1" applyProtection="1">
      <alignment horizontal="center" vertical="center"/>
      <protection hidden="1"/>
    </xf>
    <xf numFmtId="0" fontId="13" fillId="0" borderId="57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49" fontId="6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2" xfId="52" applyNumberFormat="1" applyFont="1" applyFill="1" applyBorder="1" applyAlignment="1" applyProtection="1">
      <alignment horizontal="center" vertical="center"/>
      <protection hidden="1"/>
    </xf>
    <xf numFmtId="49" fontId="10" fillId="0" borderId="62" xfId="52" applyNumberFormat="1" applyFont="1" applyFill="1" applyBorder="1" applyAlignment="1" applyProtection="1">
      <alignment horizontal="center" vertical="center"/>
      <protection hidden="1"/>
    </xf>
    <xf numFmtId="164" fontId="4" fillId="0" borderId="63" xfId="0" applyNumberFormat="1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64" xfId="52" applyNumberFormat="1" applyFont="1" applyFill="1" applyBorder="1" applyAlignment="1" applyProtection="1">
      <alignment horizontal="center" vertical="center"/>
      <protection hidden="1"/>
    </xf>
    <xf numFmtId="49" fontId="10" fillId="0" borderId="64" xfId="52" applyNumberFormat="1" applyFont="1" applyFill="1" applyBorder="1" applyAlignment="1" applyProtection="1">
      <alignment horizontal="center" vertical="center"/>
      <protection hidden="1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center" vertical="center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164" fontId="11" fillId="0" borderId="66" xfId="0" applyNumberFormat="1" applyFont="1" applyFill="1" applyBorder="1" applyAlignment="1">
      <alignment horizontal="center" vertical="center" wrapText="1"/>
    </xf>
    <xf numFmtId="164" fontId="4" fillId="0" borderId="67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164" fontId="11" fillId="0" borderId="69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69" xfId="52" applyNumberFormat="1" applyFont="1" applyFill="1" applyBorder="1" applyAlignment="1" applyProtection="1">
      <alignment horizontal="center" vertical="center"/>
      <protection hidden="1"/>
    </xf>
    <xf numFmtId="49" fontId="10" fillId="0" borderId="69" xfId="52" applyNumberFormat="1" applyFont="1" applyFill="1" applyBorder="1" applyAlignment="1" applyProtection="1">
      <alignment horizontal="center" vertical="center"/>
      <protection hidden="1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34" borderId="0" xfId="0" applyNumberFormat="1" applyFont="1" applyFill="1" applyAlignment="1">
      <alignment/>
    </xf>
    <xf numFmtId="49" fontId="11" fillId="0" borderId="64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10" fillId="0" borderId="74" xfId="0" applyNumberFormat="1" applyFont="1" applyFill="1" applyBorder="1" applyAlignment="1">
      <alignment horizontal="center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164" fontId="4" fillId="0" borderId="74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164" fontId="4" fillId="0" borderId="77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left" vertical="center" wrapText="1"/>
    </xf>
    <xf numFmtId="165" fontId="6" fillId="0" borderId="79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80" xfId="0" applyNumberFormat="1" applyFont="1" applyFill="1" applyBorder="1" applyAlignment="1">
      <alignment horizontal="center" vertical="center"/>
    </xf>
    <xf numFmtId="164" fontId="4" fillId="0" borderId="81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84" xfId="0" applyNumberFormat="1" applyFont="1" applyFill="1" applyBorder="1" applyAlignment="1">
      <alignment horizontal="center" vertical="center"/>
    </xf>
    <xf numFmtId="167" fontId="13" fillId="35" borderId="43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6" fillId="0" borderId="36" xfId="52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164" fontId="11" fillId="0" borderId="74" xfId="0" applyNumberFormat="1" applyFont="1" applyFill="1" applyBorder="1" applyAlignment="1">
      <alignment horizontal="center" vertical="center"/>
    </xf>
    <xf numFmtId="164" fontId="11" fillId="0" borderId="76" xfId="0" applyNumberFormat="1" applyFont="1" applyFill="1" applyBorder="1" applyAlignment="1">
      <alignment horizontal="center" vertical="center"/>
    </xf>
    <xf numFmtId="164" fontId="11" fillId="0" borderId="77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8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79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165" fontId="13" fillId="0" borderId="94" xfId="52" applyNumberFormat="1" applyFont="1" applyFill="1" applyBorder="1" applyAlignment="1" applyProtection="1">
      <alignment horizontal="left" vertical="top" wrapText="1"/>
      <protection hidden="1"/>
    </xf>
    <xf numFmtId="165" fontId="13" fillId="0" borderId="95" xfId="52" applyNumberFormat="1" applyFont="1" applyFill="1" applyBorder="1" applyAlignment="1" applyProtection="1">
      <alignment horizontal="left" vertical="top" wrapText="1"/>
      <protection hidden="1"/>
    </xf>
    <xf numFmtId="165" fontId="13" fillId="0" borderId="96" xfId="52" applyNumberFormat="1" applyFont="1" applyFill="1" applyBorder="1" applyAlignment="1" applyProtection="1">
      <alignment horizontal="left" vertical="top" wrapText="1"/>
      <protection hidden="1"/>
    </xf>
    <xf numFmtId="49" fontId="6" fillId="0" borderId="73" xfId="0" applyNumberFormat="1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90" xfId="0" applyFont="1" applyFill="1" applyBorder="1" applyAlignment="1">
      <alignment horizontal="left" vertical="center" wrapText="1"/>
    </xf>
    <xf numFmtId="165" fontId="6" fillId="0" borderId="7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8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7.00390625" style="2" customWidth="1"/>
    <col min="6" max="6" width="5.7109375" style="2" customWidth="1"/>
    <col min="7" max="7" width="7.7109375" style="2" customWidth="1"/>
    <col min="8" max="9" width="9.28125" style="3" customWidth="1"/>
    <col min="10" max="10" width="9.57421875" style="1" customWidth="1"/>
    <col min="11" max="11" width="9.00390625" style="1" customWidth="1"/>
    <col min="12" max="16384" width="9.140625" style="1" customWidth="1"/>
  </cols>
  <sheetData>
    <row r="1" spans="8:11" ht="12.75">
      <c r="H1" s="210" t="s">
        <v>114</v>
      </c>
      <c r="I1" s="210"/>
      <c r="J1" s="210"/>
      <c r="K1" s="210"/>
    </row>
    <row r="2" spans="8:11" ht="12.75">
      <c r="H2" s="210" t="s">
        <v>88</v>
      </c>
      <c r="I2" s="210"/>
      <c r="J2" s="210"/>
      <c r="K2" s="210"/>
    </row>
    <row r="3" spans="8:11" ht="12.75">
      <c r="H3" s="210" t="s">
        <v>0</v>
      </c>
      <c r="I3" s="210"/>
      <c r="J3" s="210"/>
      <c r="K3" s="210"/>
    </row>
    <row r="4" spans="8:11" ht="12.75">
      <c r="H4" s="210" t="s">
        <v>112</v>
      </c>
      <c r="I4" s="210"/>
      <c r="J4" s="210"/>
      <c r="K4" s="210"/>
    </row>
    <row r="5" spans="10:11" ht="12.75">
      <c r="J5" s="4"/>
      <c r="K5" s="4"/>
    </row>
    <row r="6" spans="1:11" ht="12.75" customHeight="1">
      <c r="A6" s="211" t="s">
        <v>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 ht="12.7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ht="13.5" thickBot="1">
      <c r="A8" s="5"/>
      <c r="B8" s="6"/>
      <c r="C8" s="6"/>
      <c r="D8" s="6"/>
      <c r="E8" s="6"/>
      <c r="F8" s="6"/>
      <c r="G8" s="6"/>
      <c r="H8" s="7"/>
      <c r="I8" s="7"/>
      <c r="J8" s="5"/>
      <c r="K8" s="8" t="s">
        <v>2</v>
      </c>
    </row>
    <row r="9" spans="1:11" ht="12.75" customHeight="1" thickBot="1">
      <c r="A9" s="223" t="s">
        <v>3</v>
      </c>
      <c r="B9" s="212" t="s">
        <v>4</v>
      </c>
      <c r="C9" s="212" t="s">
        <v>5</v>
      </c>
      <c r="D9" s="212" t="s">
        <v>6</v>
      </c>
      <c r="E9" s="212" t="s">
        <v>7</v>
      </c>
      <c r="F9" s="229" t="s">
        <v>8</v>
      </c>
      <c r="G9" s="213" t="s">
        <v>84</v>
      </c>
      <c r="H9" s="214"/>
      <c r="I9" s="215"/>
      <c r="J9" s="224" t="s">
        <v>9</v>
      </c>
      <c r="K9" s="225"/>
    </row>
    <row r="10" spans="1:11" ht="89.25" customHeight="1" thickBot="1">
      <c r="A10" s="223"/>
      <c r="B10" s="212"/>
      <c r="C10" s="212"/>
      <c r="D10" s="212"/>
      <c r="E10" s="212"/>
      <c r="F10" s="212"/>
      <c r="G10" s="46" t="s">
        <v>85</v>
      </c>
      <c r="H10" s="133" t="s">
        <v>86</v>
      </c>
      <c r="I10" s="133" t="s">
        <v>87</v>
      </c>
      <c r="J10" s="9" t="s">
        <v>10</v>
      </c>
      <c r="K10" s="137" t="s">
        <v>11</v>
      </c>
    </row>
    <row r="11" spans="1:11" ht="13.5" thickBot="1">
      <c r="A11" s="134">
        <v>1</v>
      </c>
      <c r="B11" s="135">
        <v>2</v>
      </c>
      <c r="C11" s="135">
        <v>3</v>
      </c>
      <c r="D11" s="135">
        <v>4</v>
      </c>
      <c r="E11" s="135">
        <v>5</v>
      </c>
      <c r="F11" s="135">
        <v>6</v>
      </c>
      <c r="G11" s="135" t="s">
        <v>89</v>
      </c>
      <c r="H11" s="135" t="s">
        <v>12</v>
      </c>
      <c r="I11" s="135" t="s">
        <v>13</v>
      </c>
      <c r="J11" s="135" t="s">
        <v>14</v>
      </c>
      <c r="K11" s="136" t="s">
        <v>73</v>
      </c>
    </row>
    <row r="12" spans="1:14" s="3" customFormat="1" ht="13.5" thickBot="1">
      <c r="A12" s="125" t="s">
        <v>15</v>
      </c>
      <c r="B12" s="54"/>
      <c r="C12" s="55"/>
      <c r="D12" s="55"/>
      <c r="E12" s="55"/>
      <c r="F12" s="55"/>
      <c r="G12" s="56">
        <f>G13</f>
        <v>6760.500000000001</v>
      </c>
      <c r="H12" s="56">
        <f>H13</f>
        <v>21806.6</v>
      </c>
      <c r="I12" s="56">
        <f>I13</f>
        <v>28621.199999999993</v>
      </c>
      <c r="J12" s="56">
        <f>J13</f>
        <v>28423.399999999994</v>
      </c>
      <c r="K12" s="57">
        <f>K13</f>
        <v>197.8</v>
      </c>
      <c r="M12" s="10"/>
      <c r="N12" s="10"/>
    </row>
    <row r="13" spans="1:11" s="3" customFormat="1" ht="13.5" thickBot="1">
      <c r="A13" s="53" t="s">
        <v>16</v>
      </c>
      <c r="B13" s="54" t="s">
        <v>17</v>
      </c>
      <c r="C13" s="55"/>
      <c r="D13" s="55"/>
      <c r="E13" s="55"/>
      <c r="F13" s="55"/>
      <c r="G13" s="56">
        <f>SUM(G14:G75)</f>
        <v>6760.500000000001</v>
      </c>
      <c r="H13" s="56">
        <f>SUM(H14:H75)</f>
        <v>21806.6</v>
      </c>
      <c r="I13" s="56">
        <f>SUM(I14:I75)</f>
        <v>28621.199999999993</v>
      </c>
      <c r="J13" s="56">
        <f>SUM(J14:J75)</f>
        <v>28423.399999999994</v>
      </c>
      <c r="K13" s="57">
        <f>SUM(K14:K75)</f>
        <v>197.8</v>
      </c>
    </row>
    <row r="14" spans="1:14" ht="12.75" customHeight="1">
      <c r="A14" s="231" t="s">
        <v>18</v>
      </c>
      <c r="B14" s="12" t="s">
        <v>17</v>
      </c>
      <c r="C14" s="36" t="s">
        <v>19</v>
      </c>
      <c r="D14" s="36" t="s">
        <v>20</v>
      </c>
      <c r="E14" s="31" t="s">
        <v>21</v>
      </c>
      <c r="F14" s="25" t="s">
        <v>22</v>
      </c>
      <c r="G14" s="52">
        <f>I14-H14</f>
        <v>-35.799999999999955</v>
      </c>
      <c r="H14" s="37">
        <v>1205</v>
      </c>
      <c r="I14" s="81">
        <v>1169.2</v>
      </c>
      <c r="J14" s="81">
        <v>1169.2</v>
      </c>
      <c r="K14" s="23"/>
      <c r="L14" s="11"/>
      <c r="M14" s="11"/>
      <c r="N14" s="11"/>
    </row>
    <row r="15" spans="1:17" ht="12.75">
      <c r="A15" s="231"/>
      <c r="B15" s="12" t="s">
        <v>17</v>
      </c>
      <c r="C15" s="13" t="s">
        <v>19</v>
      </c>
      <c r="D15" s="13" t="s">
        <v>23</v>
      </c>
      <c r="E15" s="14" t="s">
        <v>24</v>
      </c>
      <c r="F15" s="13" t="s">
        <v>22</v>
      </c>
      <c r="G15" s="52">
        <f aca="true" t="shared" si="0" ref="G15:G75">I15-H15</f>
        <v>120.89999999999964</v>
      </c>
      <c r="H15" s="37">
        <v>4557</v>
      </c>
      <c r="I15" s="82">
        <v>4677.9</v>
      </c>
      <c r="J15" s="82">
        <v>4677.9</v>
      </c>
      <c r="K15" s="15"/>
      <c r="N15" s="11"/>
      <c r="Q15" s="216"/>
    </row>
    <row r="16" spans="1:17" ht="12.75">
      <c r="A16" s="231"/>
      <c r="B16" s="12" t="s">
        <v>17</v>
      </c>
      <c r="C16" s="13" t="s">
        <v>19</v>
      </c>
      <c r="D16" s="13" t="s">
        <v>23</v>
      </c>
      <c r="E16" s="14" t="s">
        <v>25</v>
      </c>
      <c r="F16" s="13" t="s">
        <v>22</v>
      </c>
      <c r="G16" s="52">
        <f t="shared" si="0"/>
        <v>413</v>
      </c>
      <c r="H16" s="37">
        <v>2474</v>
      </c>
      <c r="I16" s="82">
        <v>2887</v>
      </c>
      <c r="J16" s="82">
        <v>2887</v>
      </c>
      <c r="K16" s="15"/>
      <c r="N16" s="11"/>
      <c r="Q16" s="216"/>
    </row>
    <row r="17" spans="1:17" ht="12.75">
      <c r="A17" s="231"/>
      <c r="B17" s="16" t="s">
        <v>17</v>
      </c>
      <c r="C17" s="17" t="s">
        <v>19</v>
      </c>
      <c r="D17" s="17" t="s">
        <v>23</v>
      </c>
      <c r="E17" s="14" t="s">
        <v>24</v>
      </c>
      <c r="F17" s="17" t="s">
        <v>26</v>
      </c>
      <c r="G17" s="52">
        <f t="shared" si="0"/>
        <v>-50.2</v>
      </c>
      <c r="H17" s="40">
        <v>165</v>
      </c>
      <c r="I17" s="82">
        <v>114.8</v>
      </c>
      <c r="J17" s="82">
        <v>114.8</v>
      </c>
      <c r="K17" s="18"/>
      <c r="N17" s="11"/>
      <c r="Q17" s="216"/>
    </row>
    <row r="18" spans="1:17" ht="12.75">
      <c r="A18" s="231"/>
      <c r="B18" s="16" t="s">
        <v>17</v>
      </c>
      <c r="C18" s="17" t="s">
        <v>19</v>
      </c>
      <c r="D18" s="17" t="s">
        <v>23</v>
      </c>
      <c r="E18" s="14" t="s">
        <v>25</v>
      </c>
      <c r="F18" s="17" t="s">
        <v>26</v>
      </c>
      <c r="G18" s="52">
        <f t="shared" si="0"/>
        <v>-39</v>
      </c>
      <c r="H18" s="40">
        <v>165</v>
      </c>
      <c r="I18" s="82">
        <v>126</v>
      </c>
      <c r="J18" s="82">
        <v>126</v>
      </c>
      <c r="K18" s="18"/>
      <c r="N18" s="11"/>
      <c r="Q18" s="216"/>
    </row>
    <row r="19" spans="1:17" ht="12.75">
      <c r="A19" s="231"/>
      <c r="B19" s="16" t="s">
        <v>17</v>
      </c>
      <c r="C19" s="17" t="s">
        <v>19</v>
      </c>
      <c r="D19" s="17" t="s">
        <v>23</v>
      </c>
      <c r="E19" s="19" t="s">
        <v>27</v>
      </c>
      <c r="F19" s="17" t="s">
        <v>28</v>
      </c>
      <c r="G19" s="52">
        <f t="shared" si="0"/>
        <v>73.60000000000002</v>
      </c>
      <c r="H19" s="40">
        <v>320</v>
      </c>
      <c r="I19" s="82">
        <v>393.6</v>
      </c>
      <c r="J19" s="82">
        <v>393.6</v>
      </c>
      <c r="K19" s="18"/>
      <c r="N19" s="11"/>
      <c r="Q19" s="216"/>
    </row>
    <row r="20" spans="1:17" ht="12.75">
      <c r="A20" s="231"/>
      <c r="B20" s="16" t="s">
        <v>17</v>
      </c>
      <c r="C20" s="17" t="s">
        <v>19</v>
      </c>
      <c r="D20" s="17" t="s">
        <v>23</v>
      </c>
      <c r="E20" s="19" t="s">
        <v>27</v>
      </c>
      <c r="F20" s="17" t="s">
        <v>29</v>
      </c>
      <c r="G20" s="52">
        <f t="shared" si="0"/>
        <v>152.10000000000002</v>
      </c>
      <c r="H20" s="40">
        <v>856.6</v>
      </c>
      <c r="I20" s="82">
        <v>1008.7</v>
      </c>
      <c r="J20" s="82">
        <v>1008.7</v>
      </c>
      <c r="K20" s="18"/>
      <c r="N20" s="11"/>
      <c r="Q20" s="216"/>
    </row>
    <row r="21" spans="1:17" ht="13.5" thickBot="1">
      <c r="A21" s="232"/>
      <c r="B21" s="144" t="s">
        <v>17</v>
      </c>
      <c r="C21" s="145" t="s">
        <v>19</v>
      </c>
      <c r="D21" s="145" t="s">
        <v>23</v>
      </c>
      <c r="E21" s="146" t="s">
        <v>27</v>
      </c>
      <c r="F21" s="145" t="s">
        <v>30</v>
      </c>
      <c r="G21" s="122">
        <f t="shared" si="0"/>
        <v>-4.100000000000001</v>
      </c>
      <c r="H21" s="48">
        <v>50</v>
      </c>
      <c r="I21" s="83">
        <v>45.9</v>
      </c>
      <c r="J21" s="83">
        <v>45.9</v>
      </c>
      <c r="K21" s="147"/>
      <c r="N21" s="11"/>
      <c r="Q21" s="216"/>
    </row>
    <row r="22" spans="1:17" ht="39" thickBot="1">
      <c r="A22" s="148" t="s">
        <v>93</v>
      </c>
      <c r="B22" s="54" t="s">
        <v>17</v>
      </c>
      <c r="C22" s="101" t="s">
        <v>19</v>
      </c>
      <c r="D22" s="101" t="s">
        <v>92</v>
      </c>
      <c r="E22" s="102" t="s">
        <v>95</v>
      </c>
      <c r="F22" s="101" t="s">
        <v>56</v>
      </c>
      <c r="G22" s="139">
        <f>I22-H22</f>
        <v>13.8</v>
      </c>
      <c r="H22" s="89">
        <v>0</v>
      </c>
      <c r="I22" s="59">
        <v>13.8</v>
      </c>
      <c r="J22" s="59">
        <v>13.8</v>
      </c>
      <c r="K22" s="115"/>
      <c r="N22" s="11"/>
      <c r="Q22" s="216"/>
    </row>
    <row r="23" spans="1:17" ht="51.75" thickBot="1">
      <c r="A23" s="58" t="s">
        <v>31</v>
      </c>
      <c r="B23" s="92" t="s">
        <v>17</v>
      </c>
      <c r="C23" s="105" t="s">
        <v>19</v>
      </c>
      <c r="D23" s="105" t="s">
        <v>32</v>
      </c>
      <c r="E23" s="114" t="s">
        <v>33</v>
      </c>
      <c r="F23" s="105" t="s">
        <v>29</v>
      </c>
      <c r="G23" s="138">
        <f t="shared" si="0"/>
        <v>4.800000000000001</v>
      </c>
      <c r="H23" s="97">
        <v>20</v>
      </c>
      <c r="I23" s="75">
        <v>24.8</v>
      </c>
      <c r="J23" s="75">
        <v>24.8</v>
      </c>
      <c r="K23" s="116"/>
      <c r="L23" s="44"/>
      <c r="N23" s="11"/>
      <c r="Q23" s="216"/>
    </row>
    <row r="24" spans="1:17" ht="12.75" customHeight="1">
      <c r="A24" s="220" t="s">
        <v>34</v>
      </c>
      <c r="B24" s="150" t="s">
        <v>17</v>
      </c>
      <c r="C24" s="151" t="s">
        <v>19</v>
      </c>
      <c r="D24" s="151" t="s">
        <v>32</v>
      </c>
      <c r="E24" s="152" t="s">
        <v>82</v>
      </c>
      <c r="F24" s="151" t="s">
        <v>29</v>
      </c>
      <c r="G24" s="153">
        <f t="shared" si="0"/>
        <v>34</v>
      </c>
      <c r="H24" s="164">
        <v>92</v>
      </c>
      <c r="I24" s="163">
        <v>126</v>
      </c>
      <c r="J24" s="163">
        <v>126</v>
      </c>
      <c r="K24" s="154"/>
      <c r="L24" s="44"/>
      <c r="N24" s="11"/>
      <c r="Q24" s="216"/>
    </row>
    <row r="25" spans="1:17" ht="12.75" customHeight="1">
      <c r="A25" s="221"/>
      <c r="B25" s="160" t="s">
        <v>17</v>
      </c>
      <c r="C25" s="161" t="s">
        <v>19</v>
      </c>
      <c r="D25" s="161" t="s">
        <v>32</v>
      </c>
      <c r="E25" s="162" t="s">
        <v>82</v>
      </c>
      <c r="F25" s="155" t="s">
        <v>30</v>
      </c>
      <c r="G25" s="159">
        <f t="shared" si="0"/>
        <v>90</v>
      </c>
      <c r="H25" s="165">
        <v>0</v>
      </c>
      <c r="I25" s="157">
        <v>90</v>
      </c>
      <c r="J25" s="157">
        <v>90</v>
      </c>
      <c r="K25" s="158"/>
      <c r="L25" s="45"/>
      <c r="N25" s="11"/>
      <c r="Q25" s="149"/>
    </row>
    <row r="26" spans="1:17" ht="12.75" customHeight="1" thickBot="1">
      <c r="A26" s="222"/>
      <c r="B26" s="67" t="s">
        <v>17</v>
      </c>
      <c r="C26" s="68" t="s">
        <v>19</v>
      </c>
      <c r="D26" s="68" t="s">
        <v>32</v>
      </c>
      <c r="E26" s="69" t="s">
        <v>82</v>
      </c>
      <c r="F26" s="68" t="s">
        <v>96</v>
      </c>
      <c r="G26" s="132">
        <f t="shared" si="0"/>
        <v>0</v>
      </c>
      <c r="H26" s="184">
        <v>0</v>
      </c>
      <c r="I26" s="185">
        <v>0</v>
      </c>
      <c r="J26" s="185">
        <v>0</v>
      </c>
      <c r="K26" s="186"/>
      <c r="L26" s="45"/>
      <c r="N26" s="11"/>
      <c r="Q26" s="149"/>
    </row>
    <row r="27" spans="1:17" ht="13.5" thickBot="1">
      <c r="A27" s="183" t="s">
        <v>34</v>
      </c>
      <c r="B27" s="92" t="s">
        <v>17</v>
      </c>
      <c r="C27" s="105" t="s">
        <v>19</v>
      </c>
      <c r="D27" s="105" t="s">
        <v>32</v>
      </c>
      <c r="E27" s="114" t="s">
        <v>109</v>
      </c>
      <c r="F27" s="105" t="s">
        <v>29</v>
      </c>
      <c r="G27" s="138">
        <f t="shared" si="0"/>
        <v>393.3</v>
      </c>
      <c r="H27" s="187">
        <v>0</v>
      </c>
      <c r="I27" s="188">
        <v>393.3</v>
      </c>
      <c r="J27" s="189">
        <v>393.3</v>
      </c>
      <c r="K27" s="190"/>
      <c r="L27" s="45"/>
      <c r="N27" s="11"/>
      <c r="Q27" s="149"/>
    </row>
    <row r="28" spans="1:14" ht="32.25" customHeight="1" thickBot="1">
      <c r="A28" s="217" t="s">
        <v>78</v>
      </c>
      <c r="B28" s="60" t="s">
        <v>17</v>
      </c>
      <c r="C28" s="61" t="s">
        <v>20</v>
      </c>
      <c r="D28" s="61" t="s">
        <v>35</v>
      </c>
      <c r="E28" s="62" t="s">
        <v>36</v>
      </c>
      <c r="F28" s="61" t="s">
        <v>22</v>
      </c>
      <c r="G28" s="131">
        <f t="shared" si="0"/>
        <v>-1.5999999999999943</v>
      </c>
      <c r="H28" s="63">
        <v>145.9</v>
      </c>
      <c r="I28" s="118">
        <v>144.3</v>
      </c>
      <c r="J28" s="64"/>
      <c r="K28" s="65">
        <v>144.3</v>
      </c>
      <c r="L28" s="167"/>
      <c r="N28" s="11"/>
    </row>
    <row r="29" spans="1:14" ht="39.75" customHeight="1" thickBot="1">
      <c r="A29" s="218"/>
      <c r="B29" s="16" t="s">
        <v>17</v>
      </c>
      <c r="C29" s="17" t="s">
        <v>20</v>
      </c>
      <c r="D29" s="17" t="s">
        <v>35</v>
      </c>
      <c r="E29" s="19" t="s">
        <v>36</v>
      </c>
      <c r="F29" s="17" t="s">
        <v>26</v>
      </c>
      <c r="G29" s="52">
        <f t="shared" si="0"/>
        <v>-1.7999999999999998</v>
      </c>
      <c r="H29" s="40">
        <v>5</v>
      </c>
      <c r="I29" s="119">
        <v>3.2</v>
      </c>
      <c r="J29" s="50"/>
      <c r="K29" s="117">
        <v>3.2</v>
      </c>
      <c r="L29" s="168"/>
      <c r="N29" s="11"/>
    </row>
    <row r="30" spans="1:14" ht="40.5" customHeight="1" thickBot="1">
      <c r="A30" s="219"/>
      <c r="B30" s="67" t="s">
        <v>17</v>
      </c>
      <c r="C30" s="68" t="s">
        <v>20</v>
      </c>
      <c r="D30" s="68" t="s">
        <v>35</v>
      </c>
      <c r="E30" s="69" t="s">
        <v>36</v>
      </c>
      <c r="F30" s="68" t="s">
        <v>29</v>
      </c>
      <c r="G30" s="132">
        <f t="shared" si="0"/>
        <v>-14.399999999999999</v>
      </c>
      <c r="H30" s="70">
        <v>27.2</v>
      </c>
      <c r="I30" s="120">
        <v>12.8</v>
      </c>
      <c r="J30" s="71"/>
      <c r="K30" s="72">
        <v>12.8</v>
      </c>
      <c r="L30" s="168"/>
      <c r="N30" s="11"/>
    </row>
    <row r="31" spans="1:14" ht="45.75" customHeight="1" thickBot="1">
      <c r="A31" s="234" t="s">
        <v>79</v>
      </c>
      <c r="B31" s="12" t="s">
        <v>17</v>
      </c>
      <c r="C31" s="13" t="s">
        <v>35</v>
      </c>
      <c r="D31" s="13" t="s">
        <v>23</v>
      </c>
      <c r="E31" s="14" t="s">
        <v>76</v>
      </c>
      <c r="F31" s="13" t="s">
        <v>22</v>
      </c>
      <c r="G31" s="52">
        <f t="shared" si="0"/>
        <v>0</v>
      </c>
      <c r="H31" s="37">
        <v>7.8</v>
      </c>
      <c r="I31" s="121">
        <v>7.8</v>
      </c>
      <c r="J31" s="49"/>
      <c r="K31" s="66">
        <v>7.8</v>
      </c>
      <c r="L31" s="167"/>
      <c r="N31" s="11"/>
    </row>
    <row r="32" spans="1:14" ht="45" customHeight="1" thickBot="1">
      <c r="A32" s="235"/>
      <c r="B32" s="12" t="s">
        <v>17</v>
      </c>
      <c r="C32" s="13" t="s">
        <v>35</v>
      </c>
      <c r="D32" s="13" t="s">
        <v>23</v>
      </c>
      <c r="E32" s="14" t="s">
        <v>76</v>
      </c>
      <c r="F32" s="13" t="s">
        <v>28</v>
      </c>
      <c r="G32" s="52">
        <f t="shared" si="0"/>
        <v>-3.8</v>
      </c>
      <c r="H32" s="37">
        <v>5</v>
      </c>
      <c r="I32" s="121">
        <v>1.2</v>
      </c>
      <c r="J32" s="49"/>
      <c r="K32" s="66">
        <v>1.2</v>
      </c>
      <c r="N32" s="11"/>
    </row>
    <row r="33" spans="1:14" ht="44.25" customHeight="1" thickBot="1">
      <c r="A33" s="235"/>
      <c r="B33" s="20" t="s">
        <v>17</v>
      </c>
      <c r="C33" s="21" t="s">
        <v>35</v>
      </c>
      <c r="D33" s="21" t="s">
        <v>23</v>
      </c>
      <c r="E33" s="22" t="s">
        <v>76</v>
      </c>
      <c r="F33" s="21" t="s">
        <v>29</v>
      </c>
      <c r="G33" s="122">
        <f t="shared" si="0"/>
        <v>0.3000000000000007</v>
      </c>
      <c r="H33" s="47">
        <v>9.2</v>
      </c>
      <c r="I33" s="123">
        <v>9.5</v>
      </c>
      <c r="J33" s="51"/>
      <c r="K33" s="130">
        <v>9.5</v>
      </c>
      <c r="N33" s="11"/>
    </row>
    <row r="34" spans="1:14" ht="81.75" customHeight="1" thickBot="1">
      <c r="A34" s="74" t="s">
        <v>37</v>
      </c>
      <c r="B34" s="54" t="s">
        <v>17</v>
      </c>
      <c r="C34" s="101" t="s">
        <v>35</v>
      </c>
      <c r="D34" s="101" t="s">
        <v>38</v>
      </c>
      <c r="E34" s="102" t="s">
        <v>39</v>
      </c>
      <c r="F34" s="101" t="s">
        <v>29</v>
      </c>
      <c r="G34" s="139">
        <f t="shared" si="0"/>
        <v>0.20000000000000018</v>
      </c>
      <c r="H34" s="89">
        <v>2</v>
      </c>
      <c r="I34" s="59">
        <v>2.2</v>
      </c>
      <c r="J34" s="90">
        <v>2.2</v>
      </c>
      <c r="K34" s="57"/>
      <c r="L34" s="169"/>
      <c r="N34" s="11"/>
    </row>
    <row r="35" spans="1:14" ht="144.75" customHeight="1" thickBot="1">
      <c r="A35" s="127" t="s">
        <v>43</v>
      </c>
      <c r="B35" s="128" t="s">
        <v>17</v>
      </c>
      <c r="C35" s="105" t="s">
        <v>35</v>
      </c>
      <c r="D35" s="105" t="s">
        <v>38</v>
      </c>
      <c r="E35" s="114" t="s">
        <v>44</v>
      </c>
      <c r="F35" s="105" t="s">
        <v>29</v>
      </c>
      <c r="G35" s="138">
        <f t="shared" si="0"/>
        <v>-0.2</v>
      </c>
      <c r="H35" s="97">
        <v>0.2</v>
      </c>
      <c r="I35" s="75"/>
      <c r="J35" s="98"/>
      <c r="K35" s="129"/>
      <c r="N35" s="11"/>
    </row>
    <row r="36" spans="1:14" ht="147.75" customHeight="1" thickBot="1">
      <c r="A36" s="84" t="s">
        <v>43</v>
      </c>
      <c r="B36" s="100" t="s">
        <v>17</v>
      </c>
      <c r="C36" s="101" t="s">
        <v>35</v>
      </c>
      <c r="D36" s="101" t="s">
        <v>38</v>
      </c>
      <c r="E36" s="102" t="s">
        <v>94</v>
      </c>
      <c r="F36" s="140" t="s">
        <v>29</v>
      </c>
      <c r="G36" s="209">
        <f t="shared" si="0"/>
        <v>8.3</v>
      </c>
      <c r="H36" s="91"/>
      <c r="I36" s="59">
        <v>8.3</v>
      </c>
      <c r="J36" s="90">
        <v>8.3</v>
      </c>
      <c r="K36" s="57"/>
      <c r="N36" s="11"/>
    </row>
    <row r="37" spans="1:14" ht="153.75" thickBot="1">
      <c r="A37" s="84" t="s">
        <v>43</v>
      </c>
      <c r="B37" s="100" t="s">
        <v>17</v>
      </c>
      <c r="C37" s="101" t="s">
        <v>35</v>
      </c>
      <c r="D37" s="101" t="s">
        <v>38</v>
      </c>
      <c r="E37" s="102" t="s">
        <v>45</v>
      </c>
      <c r="F37" s="140" t="s">
        <v>29</v>
      </c>
      <c r="G37" s="209">
        <f>I37-H37</f>
        <v>-8.3</v>
      </c>
      <c r="H37" s="91">
        <v>8.3</v>
      </c>
      <c r="I37" s="59"/>
      <c r="J37" s="90"/>
      <c r="K37" s="57"/>
      <c r="N37" s="11"/>
    </row>
    <row r="38" spans="1:14" s="3" customFormat="1" ht="95.25" customHeight="1" thickBot="1">
      <c r="A38" s="73" t="s">
        <v>46</v>
      </c>
      <c r="B38" s="92" t="s">
        <v>17</v>
      </c>
      <c r="C38" s="103" t="s">
        <v>35</v>
      </c>
      <c r="D38" s="103" t="s">
        <v>38</v>
      </c>
      <c r="E38" s="104" t="s">
        <v>77</v>
      </c>
      <c r="F38" s="105" t="s">
        <v>29</v>
      </c>
      <c r="G38" s="138">
        <f t="shared" si="0"/>
        <v>0</v>
      </c>
      <c r="H38" s="106"/>
      <c r="I38" s="75">
        <v>0</v>
      </c>
      <c r="J38" s="107"/>
      <c r="K38" s="99"/>
      <c r="L38" s="1"/>
      <c r="N38" s="11"/>
    </row>
    <row r="39" spans="1:14" ht="132" customHeight="1" thickBot="1">
      <c r="A39" s="74" t="s">
        <v>47</v>
      </c>
      <c r="B39" s="54" t="s">
        <v>17</v>
      </c>
      <c r="C39" s="109" t="s">
        <v>35</v>
      </c>
      <c r="D39" s="109" t="s">
        <v>38</v>
      </c>
      <c r="E39" s="110" t="s">
        <v>48</v>
      </c>
      <c r="F39" s="101" t="s">
        <v>29</v>
      </c>
      <c r="G39" s="124">
        <f t="shared" si="0"/>
        <v>-19</v>
      </c>
      <c r="H39" s="111">
        <v>19</v>
      </c>
      <c r="I39" s="59"/>
      <c r="J39" s="112"/>
      <c r="K39" s="113"/>
      <c r="N39" s="11"/>
    </row>
    <row r="40" spans="1:14" ht="132" customHeight="1" thickBot="1">
      <c r="A40" s="74" t="s">
        <v>47</v>
      </c>
      <c r="B40" s="54" t="s">
        <v>17</v>
      </c>
      <c r="C40" s="109" t="s">
        <v>35</v>
      </c>
      <c r="D40" s="109" t="s">
        <v>38</v>
      </c>
      <c r="E40" s="110" t="s">
        <v>113</v>
      </c>
      <c r="F40" s="101" t="s">
        <v>29</v>
      </c>
      <c r="G40" s="124">
        <f>I40-H40</f>
        <v>19</v>
      </c>
      <c r="H40" s="111"/>
      <c r="I40" s="59">
        <v>19</v>
      </c>
      <c r="J40" s="112"/>
      <c r="K40" s="113">
        <v>19</v>
      </c>
      <c r="N40" s="11"/>
    </row>
    <row r="41" spans="1:14" ht="33.75" customHeight="1" thickBot="1">
      <c r="A41" s="74" t="s">
        <v>100</v>
      </c>
      <c r="B41" s="54" t="s">
        <v>17</v>
      </c>
      <c r="C41" s="109" t="s">
        <v>35</v>
      </c>
      <c r="D41" s="109" t="s">
        <v>38</v>
      </c>
      <c r="E41" s="110" t="s">
        <v>82</v>
      </c>
      <c r="F41" s="101" t="s">
        <v>29</v>
      </c>
      <c r="G41" s="124"/>
      <c r="H41" s="111"/>
      <c r="I41" s="59">
        <v>24.1</v>
      </c>
      <c r="J41" s="112">
        <v>24.1</v>
      </c>
      <c r="K41" s="113"/>
      <c r="N41" s="11"/>
    </row>
    <row r="42" spans="1:14" ht="158.25" customHeight="1" thickBot="1">
      <c r="A42" s="191" t="s">
        <v>111</v>
      </c>
      <c r="B42" s="54" t="s">
        <v>17</v>
      </c>
      <c r="C42" s="109" t="s">
        <v>35</v>
      </c>
      <c r="D42" s="109" t="s">
        <v>38</v>
      </c>
      <c r="E42" s="110" t="s">
        <v>110</v>
      </c>
      <c r="F42" s="101" t="s">
        <v>29</v>
      </c>
      <c r="G42" s="124"/>
      <c r="H42" s="111"/>
      <c r="I42" s="59">
        <v>30</v>
      </c>
      <c r="J42" s="112">
        <v>30</v>
      </c>
      <c r="K42" s="113"/>
      <c r="N42" s="11"/>
    </row>
    <row r="43" spans="1:14" ht="40.5" customHeight="1" thickBot="1">
      <c r="A43" s="74" t="s">
        <v>40</v>
      </c>
      <c r="B43" s="54" t="s">
        <v>17</v>
      </c>
      <c r="C43" s="101" t="s">
        <v>35</v>
      </c>
      <c r="D43" s="101" t="s">
        <v>41</v>
      </c>
      <c r="E43" s="102" t="s">
        <v>42</v>
      </c>
      <c r="F43" s="101" t="s">
        <v>29</v>
      </c>
      <c r="G43" s="139">
        <f>I43-H43</f>
        <v>-67.19999999999999</v>
      </c>
      <c r="H43" s="89">
        <v>205</v>
      </c>
      <c r="I43" s="59">
        <v>137.8</v>
      </c>
      <c r="J43" s="90">
        <v>137.8</v>
      </c>
      <c r="K43" s="57"/>
      <c r="L43" s="11"/>
      <c r="N43" s="11"/>
    </row>
    <row r="44" spans="1:14" ht="61.5" customHeight="1" thickBot="1">
      <c r="A44" s="74" t="s">
        <v>49</v>
      </c>
      <c r="B44" s="54" t="s">
        <v>17</v>
      </c>
      <c r="C44" s="109" t="s">
        <v>23</v>
      </c>
      <c r="D44" s="109" t="s">
        <v>19</v>
      </c>
      <c r="E44" s="110" t="s">
        <v>50</v>
      </c>
      <c r="F44" s="101" t="s">
        <v>22</v>
      </c>
      <c r="G44" s="139">
        <f t="shared" si="0"/>
        <v>42.1</v>
      </c>
      <c r="H44" s="111">
        <v>14.9</v>
      </c>
      <c r="I44" s="59">
        <v>57</v>
      </c>
      <c r="J44" s="112">
        <v>57</v>
      </c>
      <c r="K44" s="113"/>
      <c r="L44" s="11"/>
      <c r="N44" s="11"/>
    </row>
    <row r="45" spans="1:14" ht="61.5" customHeight="1" thickBot="1">
      <c r="A45" s="74" t="s">
        <v>91</v>
      </c>
      <c r="B45" s="192" t="s">
        <v>17</v>
      </c>
      <c r="C45" s="193" t="s">
        <v>23</v>
      </c>
      <c r="D45" s="193" t="s">
        <v>19</v>
      </c>
      <c r="E45" s="194" t="s">
        <v>109</v>
      </c>
      <c r="F45" s="195" t="s">
        <v>22</v>
      </c>
      <c r="G45" s="138">
        <f t="shared" si="0"/>
        <v>0</v>
      </c>
      <c r="H45" s="196"/>
      <c r="I45" s="189"/>
      <c r="J45" s="197"/>
      <c r="K45" s="198"/>
      <c r="L45" s="11"/>
      <c r="N45" s="11"/>
    </row>
    <row r="46" spans="1:14" ht="39" customHeight="1">
      <c r="A46" s="230" t="s">
        <v>51</v>
      </c>
      <c r="B46" s="150" t="s">
        <v>17</v>
      </c>
      <c r="C46" s="199" t="s">
        <v>23</v>
      </c>
      <c r="D46" s="199" t="s">
        <v>19</v>
      </c>
      <c r="E46" s="200" t="s">
        <v>82</v>
      </c>
      <c r="F46" s="151" t="s">
        <v>22</v>
      </c>
      <c r="G46" s="153">
        <f t="shared" si="0"/>
        <v>7.799999999999997</v>
      </c>
      <c r="H46" s="201">
        <v>39</v>
      </c>
      <c r="I46" s="175">
        <v>46.8</v>
      </c>
      <c r="J46" s="202">
        <v>46.8</v>
      </c>
      <c r="K46" s="203"/>
      <c r="N46" s="11"/>
    </row>
    <row r="47" spans="1:14" ht="39" customHeight="1" thickBot="1">
      <c r="A47" s="222"/>
      <c r="B47" s="67" t="s">
        <v>17</v>
      </c>
      <c r="C47" s="204" t="s">
        <v>23</v>
      </c>
      <c r="D47" s="204" t="s">
        <v>19</v>
      </c>
      <c r="E47" s="205" t="s">
        <v>82</v>
      </c>
      <c r="F47" s="68" t="s">
        <v>29</v>
      </c>
      <c r="G47" s="156">
        <f t="shared" si="0"/>
        <v>0</v>
      </c>
      <c r="H47" s="206"/>
      <c r="I47" s="143"/>
      <c r="J47" s="207"/>
      <c r="K47" s="208"/>
      <c r="N47" s="11"/>
    </row>
    <row r="48" spans="1:14" ht="39" customHeight="1" thickBot="1">
      <c r="A48" s="74" t="s">
        <v>91</v>
      </c>
      <c r="B48" s="54" t="s">
        <v>17</v>
      </c>
      <c r="C48" s="109" t="s">
        <v>23</v>
      </c>
      <c r="D48" s="109" t="s">
        <v>19</v>
      </c>
      <c r="E48" s="110" t="s">
        <v>90</v>
      </c>
      <c r="F48" s="101" t="s">
        <v>22</v>
      </c>
      <c r="G48" s="139">
        <f t="shared" si="0"/>
        <v>172.1</v>
      </c>
      <c r="H48" s="111">
        <v>0</v>
      </c>
      <c r="I48" s="59">
        <v>172.1</v>
      </c>
      <c r="J48" s="112">
        <v>172.1</v>
      </c>
      <c r="K48" s="113"/>
      <c r="N48" s="11"/>
    </row>
    <row r="49" spans="1:14" ht="39" customHeight="1" thickBot="1">
      <c r="A49" s="73" t="s">
        <v>52</v>
      </c>
      <c r="B49" s="92" t="s">
        <v>17</v>
      </c>
      <c r="C49" s="103" t="s">
        <v>23</v>
      </c>
      <c r="D49" s="103" t="s">
        <v>41</v>
      </c>
      <c r="E49" s="104" t="s">
        <v>82</v>
      </c>
      <c r="F49" s="105" t="s">
        <v>29</v>
      </c>
      <c r="G49" s="138">
        <f t="shared" si="0"/>
        <v>700</v>
      </c>
      <c r="H49" s="106">
        <v>500</v>
      </c>
      <c r="I49" s="75">
        <v>1200</v>
      </c>
      <c r="J49" s="107">
        <v>1200</v>
      </c>
      <c r="K49" s="108"/>
      <c r="N49" s="11"/>
    </row>
    <row r="50" spans="1:14" ht="24.75" customHeight="1" thickBot="1">
      <c r="A50" s="74" t="s">
        <v>53</v>
      </c>
      <c r="B50" s="54" t="s">
        <v>17</v>
      </c>
      <c r="C50" s="109" t="s">
        <v>23</v>
      </c>
      <c r="D50" s="109" t="s">
        <v>54</v>
      </c>
      <c r="E50" s="110" t="s">
        <v>81</v>
      </c>
      <c r="F50" s="101" t="s">
        <v>56</v>
      </c>
      <c r="G50" s="139">
        <f t="shared" si="0"/>
        <v>0</v>
      </c>
      <c r="H50" s="111">
        <v>300.5</v>
      </c>
      <c r="I50" s="59">
        <v>300.5</v>
      </c>
      <c r="J50" s="112">
        <v>300.5</v>
      </c>
      <c r="K50" s="113"/>
      <c r="N50" s="11"/>
    </row>
    <row r="51" spans="1:14" ht="40.5" customHeight="1" thickBot="1">
      <c r="A51" s="73" t="s">
        <v>57</v>
      </c>
      <c r="B51" s="92" t="s">
        <v>17</v>
      </c>
      <c r="C51" s="103" t="s">
        <v>58</v>
      </c>
      <c r="D51" s="103" t="s">
        <v>19</v>
      </c>
      <c r="E51" s="104" t="s">
        <v>59</v>
      </c>
      <c r="F51" s="105" t="s">
        <v>29</v>
      </c>
      <c r="G51" s="138">
        <f t="shared" si="0"/>
        <v>515.5</v>
      </c>
      <c r="H51" s="106">
        <v>300</v>
      </c>
      <c r="I51" s="75">
        <v>815.5</v>
      </c>
      <c r="J51" s="107">
        <v>815.5</v>
      </c>
      <c r="K51" s="108"/>
      <c r="L51" s="11"/>
      <c r="N51" s="11"/>
    </row>
    <row r="52" spans="1:14" ht="24.75" customHeight="1" thickBot="1">
      <c r="A52" s="74" t="s">
        <v>60</v>
      </c>
      <c r="B52" s="54" t="s">
        <v>17</v>
      </c>
      <c r="C52" s="109" t="s">
        <v>58</v>
      </c>
      <c r="D52" s="109" t="s">
        <v>19</v>
      </c>
      <c r="E52" s="110" t="s">
        <v>82</v>
      </c>
      <c r="F52" s="101" t="s">
        <v>29</v>
      </c>
      <c r="G52" s="139">
        <f t="shared" si="0"/>
        <v>1442.6000000000001</v>
      </c>
      <c r="H52" s="111">
        <v>77.8</v>
      </c>
      <c r="I52" s="59">
        <v>1520.4</v>
      </c>
      <c r="J52" s="112">
        <v>1520.4</v>
      </c>
      <c r="K52" s="113"/>
      <c r="N52" s="11"/>
    </row>
    <row r="53" spans="1:14" s="26" customFormat="1" ht="47.25" customHeight="1" thickBot="1">
      <c r="A53" s="74" t="s">
        <v>61</v>
      </c>
      <c r="B53" s="54" t="s">
        <v>17</v>
      </c>
      <c r="C53" s="85" t="s">
        <v>58</v>
      </c>
      <c r="D53" s="126">
        <v>3</v>
      </c>
      <c r="E53" s="102" t="s">
        <v>82</v>
      </c>
      <c r="F53" s="101" t="s">
        <v>29</v>
      </c>
      <c r="G53" s="139">
        <f t="shared" si="0"/>
        <v>1207.1</v>
      </c>
      <c r="H53" s="89">
        <v>975</v>
      </c>
      <c r="I53" s="59">
        <v>2182.1</v>
      </c>
      <c r="J53" s="90">
        <v>2182.1</v>
      </c>
      <c r="K53" s="57"/>
      <c r="L53" s="11"/>
      <c r="M53" s="27"/>
      <c r="N53" s="11"/>
    </row>
    <row r="54" spans="1:14" ht="24.75" customHeight="1" thickBot="1">
      <c r="A54" s="125" t="s">
        <v>62</v>
      </c>
      <c r="B54" s="100" t="s">
        <v>17</v>
      </c>
      <c r="C54" s="85" t="s">
        <v>58</v>
      </c>
      <c r="D54" s="55" t="s">
        <v>35</v>
      </c>
      <c r="E54" s="88" t="s">
        <v>63</v>
      </c>
      <c r="F54" s="88" t="s">
        <v>29</v>
      </c>
      <c r="G54" s="139">
        <f t="shared" si="0"/>
        <v>0</v>
      </c>
      <c r="H54" s="89">
        <v>272.5</v>
      </c>
      <c r="I54" s="59">
        <v>272.5</v>
      </c>
      <c r="J54" s="90">
        <v>272.5</v>
      </c>
      <c r="K54" s="57"/>
      <c r="N54" s="11"/>
    </row>
    <row r="55" spans="1:16" ht="12.75" customHeight="1">
      <c r="A55" s="230" t="s">
        <v>64</v>
      </c>
      <c r="B55" s="150" t="s">
        <v>17</v>
      </c>
      <c r="C55" s="170" t="s">
        <v>65</v>
      </c>
      <c r="D55" s="171" t="s">
        <v>65</v>
      </c>
      <c r="E55" s="172" t="s">
        <v>66</v>
      </c>
      <c r="F55" s="173" t="s">
        <v>22</v>
      </c>
      <c r="G55" s="153">
        <f t="shared" si="0"/>
        <v>-30</v>
      </c>
      <c r="H55" s="174">
        <v>30</v>
      </c>
      <c r="I55" s="175"/>
      <c r="J55" s="176"/>
      <c r="K55" s="177"/>
      <c r="L55" s="11"/>
      <c r="N55" s="11"/>
      <c r="P55" s="28"/>
    </row>
    <row r="56" spans="1:16" ht="13.5" customHeight="1" thickBot="1">
      <c r="A56" s="222"/>
      <c r="B56" s="67" t="s">
        <v>17</v>
      </c>
      <c r="C56" s="178" t="s">
        <v>65</v>
      </c>
      <c r="D56" s="179" t="s">
        <v>65</v>
      </c>
      <c r="E56" s="180" t="s">
        <v>66</v>
      </c>
      <c r="F56" s="181" t="s">
        <v>29</v>
      </c>
      <c r="G56" s="156">
        <f t="shared" si="0"/>
        <v>6.3</v>
      </c>
      <c r="H56" s="70"/>
      <c r="I56" s="143">
        <v>6.3</v>
      </c>
      <c r="J56" s="71">
        <v>6.3</v>
      </c>
      <c r="K56" s="72"/>
      <c r="L56" s="11"/>
      <c r="N56" s="11"/>
      <c r="P56" s="28"/>
    </row>
    <row r="57" spans="1:14" ht="13.5" thickBot="1">
      <c r="A57" s="78" t="s">
        <v>67</v>
      </c>
      <c r="B57" s="54" t="s">
        <v>17</v>
      </c>
      <c r="C57" s="85" t="s">
        <v>65</v>
      </c>
      <c r="D57" s="86" t="s">
        <v>65</v>
      </c>
      <c r="E57" s="87" t="s">
        <v>55</v>
      </c>
      <c r="F57" s="88" t="s">
        <v>29</v>
      </c>
      <c r="G57" s="139">
        <f t="shared" si="0"/>
        <v>-4</v>
      </c>
      <c r="H57" s="89">
        <v>4</v>
      </c>
      <c r="I57" s="59"/>
      <c r="J57" s="90"/>
      <c r="K57" s="57"/>
      <c r="N57" s="11"/>
    </row>
    <row r="58" spans="1:14" ht="12.75">
      <c r="A58" s="233" t="s">
        <v>102</v>
      </c>
      <c r="B58" s="150" t="s">
        <v>17</v>
      </c>
      <c r="C58" s="170" t="s">
        <v>65</v>
      </c>
      <c r="D58" s="171" t="s">
        <v>65</v>
      </c>
      <c r="E58" s="172" t="s">
        <v>101</v>
      </c>
      <c r="F58" s="173" t="s">
        <v>22</v>
      </c>
      <c r="G58" s="131">
        <f t="shared" si="0"/>
        <v>316.3</v>
      </c>
      <c r="H58" s="174"/>
      <c r="I58" s="175">
        <v>316.3</v>
      </c>
      <c r="J58" s="176">
        <v>316.3</v>
      </c>
      <c r="K58" s="177"/>
      <c r="L58" s="11"/>
      <c r="N58" s="11"/>
    </row>
    <row r="59" spans="1:14" ht="13.5" thickBot="1">
      <c r="A59" s="222"/>
      <c r="B59" s="67" t="s">
        <v>17</v>
      </c>
      <c r="C59" s="178" t="s">
        <v>65</v>
      </c>
      <c r="D59" s="179" t="s">
        <v>65</v>
      </c>
      <c r="E59" s="180" t="s">
        <v>101</v>
      </c>
      <c r="F59" s="181" t="s">
        <v>29</v>
      </c>
      <c r="G59" s="132">
        <f t="shared" si="0"/>
        <v>46.7</v>
      </c>
      <c r="H59" s="70"/>
      <c r="I59" s="143">
        <v>46.7</v>
      </c>
      <c r="J59" s="71">
        <v>46.7</v>
      </c>
      <c r="K59" s="72"/>
      <c r="N59" s="11"/>
    </row>
    <row r="60" spans="1:14" ht="39" thickBot="1">
      <c r="A60" s="125" t="s">
        <v>105</v>
      </c>
      <c r="B60" s="54" t="s">
        <v>17</v>
      </c>
      <c r="C60" s="85" t="s">
        <v>65</v>
      </c>
      <c r="D60" s="86" t="s">
        <v>65</v>
      </c>
      <c r="E60" s="87" t="s">
        <v>104</v>
      </c>
      <c r="F60" s="88" t="s">
        <v>29</v>
      </c>
      <c r="G60" s="139">
        <f t="shared" si="0"/>
        <v>45</v>
      </c>
      <c r="H60" s="89"/>
      <c r="I60" s="59">
        <v>45</v>
      </c>
      <c r="J60" s="90">
        <v>45</v>
      </c>
      <c r="K60" s="57"/>
      <c r="N60" s="11"/>
    </row>
    <row r="61" spans="1:14" ht="115.5" thickBot="1">
      <c r="A61" s="182" t="s">
        <v>106</v>
      </c>
      <c r="B61" s="92" t="s">
        <v>17</v>
      </c>
      <c r="C61" s="93" t="s">
        <v>68</v>
      </c>
      <c r="D61" s="94" t="s">
        <v>19</v>
      </c>
      <c r="E61" s="95" t="s">
        <v>80</v>
      </c>
      <c r="F61" s="96" t="s">
        <v>29</v>
      </c>
      <c r="G61" s="138">
        <f t="shared" si="0"/>
        <v>0</v>
      </c>
      <c r="H61" s="97">
        <v>3</v>
      </c>
      <c r="I61" s="75">
        <v>3</v>
      </c>
      <c r="J61" s="98">
        <v>3</v>
      </c>
      <c r="K61" s="99"/>
      <c r="L61" s="11"/>
      <c r="N61" s="11"/>
    </row>
    <row r="62" spans="1:14" ht="21" customHeight="1" thickBot="1">
      <c r="A62" s="78" t="s">
        <v>69</v>
      </c>
      <c r="B62" s="54" t="s">
        <v>17</v>
      </c>
      <c r="C62" s="85" t="s">
        <v>68</v>
      </c>
      <c r="D62" s="86" t="s">
        <v>19</v>
      </c>
      <c r="E62" s="87" t="s">
        <v>83</v>
      </c>
      <c r="F62" s="88" t="s">
        <v>56</v>
      </c>
      <c r="G62" s="139">
        <f t="shared" si="0"/>
        <v>0</v>
      </c>
      <c r="H62" s="89">
        <v>1084.2</v>
      </c>
      <c r="I62" s="59">
        <v>1084.2</v>
      </c>
      <c r="J62" s="90">
        <v>1084.2</v>
      </c>
      <c r="K62" s="57"/>
      <c r="N62" s="11"/>
    </row>
    <row r="63" spans="1:14" ht="26.25" thickBot="1">
      <c r="A63" s="166" t="s">
        <v>99</v>
      </c>
      <c r="B63" s="54" t="s">
        <v>17</v>
      </c>
      <c r="C63" s="85" t="s">
        <v>68</v>
      </c>
      <c r="D63" s="86" t="s">
        <v>19</v>
      </c>
      <c r="E63" s="87" t="s">
        <v>55</v>
      </c>
      <c r="F63" s="88" t="s">
        <v>29</v>
      </c>
      <c r="G63" s="139">
        <f t="shared" si="0"/>
        <v>60</v>
      </c>
      <c r="H63" s="89">
        <v>0</v>
      </c>
      <c r="I63" s="59">
        <v>60</v>
      </c>
      <c r="J63" s="90">
        <v>60</v>
      </c>
      <c r="K63" s="57"/>
      <c r="N63" s="11"/>
    </row>
    <row r="64" spans="1:14" ht="13.5" thickBot="1">
      <c r="A64" s="78" t="s">
        <v>97</v>
      </c>
      <c r="B64" s="54" t="s">
        <v>17</v>
      </c>
      <c r="C64" s="85" t="s">
        <v>68</v>
      </c>
      <c r="D64" s="86" t="s">
        <v>19</v>
      </c>
      <c r="E64" s="87" t="s">
        <v>98</v>
      </c>
      <c r="F64" s="88" t="s">
        <v>71</v>
      </c>
      <c r="G64" s="139">
        <f t="shared" si="0"/>
        <v>0</v>
      </c>
      <c r="H64" s="89">
        <v>0</v>
      </c>
      <c r="I64" s="59"/>
      <c r="J64" s="90"/>
      <c r="K64" s="57"/>
      <c r="N64" s="11"/>
    </row>
    <row r="65" spans="1:14" ht="13.5" thickBot="1">
      <c r="A65" s="78" t="s">
        <v>108</v>
      </c>
      <c r="B65" s="54" t="s">
        <v>17</v>
      </c>
      <c r="C65" s="85" t="s">
        <v>68</v>
      </c>
      <c r="D65" s="86" t="s">
        <v>19</v>
      </c>
      <c r="E65" s="87" t="s">
        <v>107</v>
      </c>
      <c r="F65" s="88" t="s">
        <v>29</v>
      </c>
      <c r="G65" s="139">
        <f t="shared" si="0"/>
        <v>146</v>
      </c>
      <c r="H65" s="89">
        <v>0</v>
      </c>
      <c r="I65" s="59">
        <v>146</v>
      </c>
      <c r="J65" s="91">
        <v>146</v>
      </c>
      <c r="K65" s="57"/>
      <c r="L65" s="11"/>
      <c r="N65" s="11"/>
    </row>
    <row r="66" spans="1:14" ht="12.75" customHeight="1" thickBot="1">
      <c r="A66" s="226" t="s">
        <v>70</v>
      </c>
      <c r="B66" s="12" t="s">
        <v>17</v>
      </c>
      <c r="C66" s="29" t="s">
        <v>68</v>
      </c>
      <c r="D66" s="30">
        <v>1</v>
      </c>
      <c r="E66" s="30">
        <v>8070059</v>
      </c>
      <c r="F66" s="31" t="s">
        <v>71</v>
      </c>
      <c r="G66" s="52">
        <f t="shared" si="0"/>
        <v>70.80000000000018</v>
      </c>
      <c r="H66" s="121">
        <v>5383</v>
      </c>
      <c r="I66" s="141">
        <v>5453.8</v>
      </c>
      <c r="J66" s="141">
        <v>5453.8</v>
      </c>
      <c r="K66" s="23"/>
      <c r="L66" s="11"/>
      <c r="M66" s="11"/>
      <c r="N66" s="11"/>
    </row>
    <row r="67" spans="1:14" ht="13.5" thickBot="1">
      <c r="A67" s="227"/>
      <c r="B67" s="12" t="s">
        <v>17</v>
      </c>
      <c r="C67" s="29" t="s">
        <v>68</v>
      </c>
      <c r="D67" s="30">
        <v>1</v>
      </c>
      <c r="E67" s="30">
        <v>8070059</v>
      </c>
      <c r="F67" s="31" t="s">
        <v>72</v>
      </c>
      <c r="G67" s="52">
        <f t="shared" si="0"/>
        <v>-33.2</v>
      </c>
      <c r="H67" s="121">
        <v>99.5</v>
      </c>
      <c r="I67" s="141">
        <v>66.3</v>
      </c>
      <c r="J67" s="141">
        <v>66.3</v>
      </c>
      <c r="K67" s="23"/>
      <c r="N67" s="11"/>
    </row>
    <row r="68" spans="1:14" ht="13.5" thickBot="1">
      <c r="A68" s="227"/>
      <c r="B68" s="12" t="s">
        <v>17</v>
      </c>
      <c r="C68" s="29" t="s">
        <v>68</v>
      </c>
      <c r="D68" s="30">
        <v>1</v>
      </c>
      <c r="E68" s="30">
        <v>8070059</v>
      </c>
      <c r="F68" s="31" t="s">
        <v>28</v>
      </c>
      <c r="G68" s="52">
        <f t="shared" si="0"/>
        <v>77.6</v>
      </c>
      <c r="H68" s="119">
        <v>103</v>
      </c>
      <c r="I68" s="142">
        <v>180.6</v>
      </c>
      <c r="J68" s="142">
        <v>180.6</v>
      </c>
      <c r="K68" s="32"/>
      <c r="N68" s="11"/>
    </row>
    <row r="69" spans="1:14" ht="13.5" thickBot="1">
      <c r="A69" s="227"/>
      <c r="B69" s="16" t="s">
        <v>17</v>
      </c>
      <c r="C69" s="33" t="s">
        <v>68</v>
      </c>
      <c r="D69" s="34">
        <v>1</v>
      </c>
      <c r="E69" s="30">
        <v>8070059</v>
      </c>
      <c r="F69" s="35" t="s">
        <v>29</v>
      </c>
      <c r="G69" s="52">
        <f t="shared" si="0"/>
        <v>638.8000000000002</v>
      </c>
      <c r="H69" s="119">
        <v>1594</v>
      </c>
      <c r="I69" s="142">
        <v>2232.8</v>
      </c>
      <c r="J69" s="142">
        <v>2232.8</v>
      </c>
      <c r="K69" s="32"/>
      <c r="N69" s="11"/>
    </row>
    <row r="70" spans="1:14" ht="13.5" thickBot="1">
      <c r="A70" s="227"/>
      <c r="B70" s="12" t="s">
        <v>17</v>
      </c>
      <c r="C70" s="29" t="s">
        <v>68</v>
      </c>
      <c r="D70" s="30">
        <v>1</v>
      </c>
      <c r="E70" s="30">
        <v>8070059</v>
      </c>
      <c r="F70" s="31" t="s">
        <v>103</v>
      </c>
      <c r="G70" s="52">
        <f t="shared" si="0"/>
        <v>131</v>
      </c>
      <c r="H70" s="121">
        <v>0</v>
      </c>
      <c r="I70" s="141">
        <v>131</v>
      </c>
      <c r="J70" s="141">
        <v>131</v>
      </c>
      <c r="K70" s="23"/>
      <c r="N70" s="11"/>
    </row>
    <row r="71" spans="1:14" ht="13.5" thickBot="1">
      <c r="A71" s="227"/>
      <c r="B71" s="12" t="s">
        <v>17</v>
      </c>
      <c r="C71" s="29" t="s">
        <v>68</v>
      </c>
      <c r="D71" s="30">
        <v>1</v>
      </c>
      <c r="E71" s="30">
        <v>8070059</v>
      </c>
      <c r="F71" s="31" t="s">
        <v>30</v>
      </c>
      <c r="G71" s="52">
        <f t="shared" si="0"/>
        <v>70.5</v>
      </c>
      <c r="H71" s="121">
        <v>0</v>
      </c>
      <c r="I71" s="141">
        <v>70.5</v>
      </c>
      <c r="J71" s="141">
        <v>70.5</v>
      </c>
      <c r="K71" s="23"/>
      <c r="N71" s="11"/>
    </row>
    <row r="72" spans="1:14" ht="13.5" thickBot="1">
      <c r="A72" s="227"/>
      <c r="B72" s="12" t="s">
        <v>17</v>
      </c>
      <c r="C72" s="29" t="s">
        <v>73</v>
      </c>
      <c r="D72" s="36" t="s">
        <v>19</v>
      </c>
      <c r="E72" s="30">
        <v>8070059</v>
      </c>
      <c r="F72" s="31" t="s">
        <v>71</v>
      </c>
      <c r="G72" s="52">
        <f t="shared" si="0"/>
        <v>17.399999999999977</v>
      </c>
      <c r="H72" s="121">
        <v>500</v>
      </c>
      <c r="I72" s="141">
        <v>517.4</v>
      </c>
      <c r="J72" s="141">
        <v>517.4</v>
      </c>
      <c r="K72" s="38"/>
      <c r="L72" s="11"/>
      <c r="N72" s="11"/>
    </row>
    <row r="73" spans="1:14" ht="13.5" thickBot="1">
      <c r="A73" s="227"/>
      <c r="B73" s="16" t="s">
        <v>17</v>
      </c>
      <c r="C73" s="33" t="s">
        <v>73</v>
      </c>
      <c r="D73" s="39" t="s">
        <v>19</v>
      </c>
      <c r="E73" s="30">
        <v>8070059</v>
      </c>
      <c r="F73" s="35" t="s">
        <v>72</v>
      </c>
      <c r="G73" s="52">
        <f t="shared" si="0"/>
        <v>-9</v>
      </c>
      <c r="H73" s="119">
        <v>12</v>
      </c>
      <c r="I73" s="142">
        <v>3</v>
      </c>
      <c r="J73" s="142">
        <v>3</v>
      </c>
      <c r="K73" s="41"/>
      <c r="N73" s="11"/>
    </row>
    <row r="74" spans="1:11" ht="13.5" thickBot="1">
      <c r="A74" s="228"/>
      <c r="B74" s="20" t="s">
        <v>17</v>
      </c>
      <c r="C74" s="76" t="s">
        <v>73</v>
      </c>
      <c r="D74" s="79" t="s">
        <v>19</v>
      </c>
      <c r="E74" s="80">
        <v>8070059</v>
      </c>
      <c r="F74" s="77" t="s">
        <v>29</v>
      </c>
      <c r="G74" s="122">
        <f t="shared" si="0"/>
        <v>56.2</v>
      </c>
      <c r="H74" s="123">
        <v>44</v>
      </c>
      <c r="I74" s="143">
        <v>100.2</v>
      </c>
      <c r="J74" s="143">
        <v>100.2</v>
      </c>
      <c r="K74" s="24"/>
    </row>
    <row r="75" spans="1:12" ht="44.25" customHeight="1" thickBot="1">
      <c r="A75" s="74" t="s">
        <v>74</v>
      </c>
      <c r="B75" s="54" t="s">
        <v>17</v>
      </c>
      <c r="C75" s="85" t="s">
        <v>14</v>
      </c>
      <c r="D75" s="55" t="s">
        <v>19</v>
      </c>
      <c r="E75" s="88" t="s">
        <v>82</v>
      </c>
      <c r="F75" s="88" t="s">
        <v>75</v>
      </c>
      <c r="G75" s="124">
        <f t="shared" si="0"/>
        <v>-11</v>
      </c>
      <c r="H75" s="89">
        <v>131</v>
      </c>
      <c r="I75" s="59">
        <v>120</v>
      </c>
      <c r="J75" s="91">
        <v>120</v>
      </c>
      <c r="K75" s="57"/>
      <c r="L75" s="11"/>
    </row>
    <row r="76" spans="2:11" ht="12.75">
      <c r="B76" s="42"/>
      <c r="C76" s="42"/>
      <c r="D76" s="42"/>
      <c r="E76" s="42"/>
      <c r="F76" s="42"/>
      <c r="G76" s="42"/>
      <c r="H76" s="43"/>
      <c r="I76" s="43"/>
      <c r="J76" s="26"/>
      <c r="K76" s="26"/>
    </row>
    <row r="77" spans="2:11" ht="12.75">
      <c r="B77" s="42"/>
      <c r="C77" s="42"/>
      <c r="D77" s="42"/>
      <c r="E77" s="42"/>
      <c r="F77" s="42"/>
      <c r="G77" s="42"/>
      <c r="H77" s="43"/>
      <c r="I77" s="43"/>
      <c r="J77" s="26"/>
      <c r="K77" s="26"/>
    </row>
    <row r="78" spans="2:11" ht="12.75">
      <c r="B78" s="42"/>
      <c r="C78" s="42"/>
      <c r="D78" s="42"/>
      <c r="E78" s="42"/>
      <c r="F78" s="42"/>
      <c r="G78" s="42"/>
      <c r="H78" s="43"/>
      <c r="I78" s="43"/>
      <c r="J78" s="26"/>
      <c r="K78" s="26"/>
    </row>
    <row r="79" spans="2:11" ht="12.75">
      <c r="B79" s="42"/>
      <c r="C79" s="42"/>
      <c r="D79" s="42"/>
      <c r="E79" s="42"/>
      <c r="F79" s="42"/>
      <c r="G79" s="42"/>
      <c r="H79" s="43"/>
      <c r="I79" s="43"/>
      <c r="J79" s="26"/>
      <c r="K79" s="26"/>
    </row>
    <row r="80" spans="2:11" ht="12.75">
      <c r="B80" s="42"/>
      <c r="C80" s="42"/>
      <c r="D80" s="42"/>
      <c r="E80" s="42"/>
      <c r="F80" s="42"/>
      <c r="G80" s="42"/>
      <c r="H80" s="43"/>
      <c r="I80" s="43"/>
      <c r="J80" s="26"/>
      <c r="K80" s="26"/>
    </row>
    <row r="81" spans="2:11" ht="12.75">
      <c r="B81" s="42"/>
      <c r="C81" s="42"/>
      <c r="D81" s="42"/>
      <c r="E81" s="42"/>
      <c r="F81" s="42"/>
      <c r="G81" s="42"/>
      <c r="H81" s="43"/>
      <c r="I81" s="43"/>
      <c r="J81" s="26"/>
      <c r="K81" s="26"/>
    </row>
    <row r="82" spans="2:11" ht="12.75">
      <c r="B82" s="42"/>
      <c r="C82" s="42"/>
      <c r="D82" s="42"/>
      <c r="E82" s="42"/>
      <c r="F82" s="42"/>
      <c r="G82" s="42"/>
      <c r="H82" s="43"/>
      <c r="I82" s="43"/>
      <c r="J82" s="26"/>
      <c r="K82" s="26"/>
    </row>
    <row r="83" spans="2:11" ht="12.75">
      <c r="B83" s="42"/>
      <c r="C83" s="42"/>
      <c r="D83" s="42"/>
      <c r="E83" s="42"/>
      <c r="F83" s="42"/>
      <c r="G83" s="42"/>
      <c r="H83" s="43"/>
      <c r="I83" s="43"/>
      <c r="J83" s="26"/>
      <c r="K83" s="26"/>
    </row>
    <row r="84" spans="2:11" ht="12.75">
      <c r="B84" s="42"/>
      <c r="C84" s="42"/>
      <c r="D84" s="42"/>
      <c r="E84" s="42"/>
      <c r="F84" s="42"/>
      <c r="G84" s="42"/>
      <c r="H84" s="43"/>
      <c r="I84" s="43"/>
      <c r="J84" s="26"/>
      <c r="K84" s="26"/>
    </row>
    <row r="85" spans="2:11" ht="12.75">
      <c r="B85" s="42"/>
      <c r="C85" s="42"/>
      <c r="D85" s="42"/>
      <c r="E85" s="42"/>
      <c r="F85" s="42"/>
      <c r="G85" s="42"/>
      <c r="H85" s="43"/>
      <c r="I85" s="43"/>
      <c r="J85" s="26"/>
      <c r="K85" s="26"/>
    </row>
    <row r="86" spans="2:11" ht="12.75">
      <c r="B86" s="42"/>
      <c r="C86" s="42"/>
      <c r="D86" s="42"/>
      <c r="E86" s="42"/>
      <c r="F86" s="42"/>
      <c r="G86" s="42"/>
      <c r="H86" s="43"/>
      <c r="I86" s="43"/>
      <c r="J86" s="26"/>
      <c r="K86" s="26"/>
    </row>
    <row r="87" spans="2:11" ht="12.75">
      <c r="B87" s="42"/>
      <c r="C87" s="42"/>
      <c r="D87" s="42"/>
      <c r="E87" s="42"/>
      <c r="F87" s="42"/>
      <c r="G87" s="42"/>
      <c r="H87" s="43"/>
      <c r="I87" s="43"/>
      <c r="J87" s="26"/>
      <c r="K87" s="26"/>
    </row>
    <row r="88" spans="2:11" ht="12.75">
      <c r="B88" s="42"/>
      <c r="C88" s="42"/>
      <c r="D88" s="42"/>
      <c r="E88" s="42"/>
      <c r="F88" s="42"/>
      <c r="G88" s="42"/>
      <c r="H88" s="43"/>
      <c r="I88" s="43"/>
      <c r="J88" s="26"/>
      <c r="K88" s="26"/>
    </row>
    <row r="89" spans="2:11" ht="12.75">
      <c r="B89" s="42"/>
      <c r="C89" s="42"/>
      <c r="D89" s="42"/>
      <c r="E89" s="42"/>
      <c r="F89" s="42"/>
      <c r="G89" s="42"/>
      <c r="H89" s="43"/>
      <c r="I89" s="43"/>
      <c r="J89" s="26"/>
      <c r="K89" s="26"/>
    </row>
    <row r="90" spans="2:11" ht="12.75">
      <c r="B90" s="42"/>
      <c r="C90" s="42"/>
      <c r="D90" s="42"/>
      <c r="E90" s="42"/>
      <c r="F90" s="42"/>
      <c r="G90" s="42"/>
      <c r="H90" s="43"/>
      <c r="I90" s="43"/>
      <c r="J90" s="26"/>
      <c r="K90" s="26"/>
    </row>
    <row r="91" spans="2:11" ht="12.75">
      <c r="B91" s="42"/>
      <c r="C91" s="42"/>
      <c r="D91" s="42"/>
      <c r="E91" s="42"/>
      <c r="F91" s="42"/>
      <c r="G91" s="42"/>
      <c r="H91" s="43"/>
      <c r="I91" s="43"/>
      <c r="J91" s="26"/>
      <c r="K91" s="26"/>
    </row>
    <row r="92" spans="2:11" ht="12.75">
      <c r="B92" s="42"/>
      <c r="C92" s="42"/>
      <c r="D92" s="42"/>
      <c r="E92" s="42"/>
      <c r="F92" s="42"/>
      <c r="G92" s="42"/>
      <c r="H92" s="43"/>
      <c r="I92" s="43"/>
      <c r="J92" s="26"/>
      <c r="K92" s="26"/>
    </row>
    <row r="93" spans="2:11" ht="12.75">
      <c r="B93" s="42"/>
      <c r="C93" s="42"/>
      <c r="D93" s="42"/>
      <c r="E93" s="42"/>
      <c r="F93" s="42"/>
      <c r="G93" s="42"/>
      <c r="H93" s="43"/>
      <c r="I93" s="43"/>
      <c r="J93" s="26"/>
      <c r="K93" s="26"/>
    </row>
    <row r="94" spans="2:11" ht="12.75">
      <c r="B94" s="42"/>
      <c r="C94" s="42"/>
      <c r="D94" s="42"/>
      <c r="E94" s="42"/>
      <c r="F94" s="42"/>
      <c r="G94" s="42"/>
      <c r="H94" s="43"/>
      <c r="I94" s="43"/>
      <c r="J94" s="26"/>
      <c r="K94" s="26"/>
    </row>
    <row r="95" spans="2:11" ht="12.75">
      <c r="B95" s="42"/>
      <c r="C95" s="42"/>
      <c r="D95" s="42"/>
      <c r="E95" s="42"/>
      <c r="F95" s="42"/>
      <c r="G95" s="42"/>
      <c r="H95" s="43"/>
      <c r="I95" s="43"/>
      <c r="J95" s="26"/>
      <c r="K95" s="26"/>
    </row>
    <row r="96" spans="2:11" ht="12.75">
      <c r="B96" s="42"/>
      <c r="C96" s="42"/>
      <c r="D96" s="42"/>
      <c r="E96" s="42"/>
      <c r="F96" s="42"/>
      <c r="G96" s="42"/>
      <c r="H96" s="43"/>
      <c r="I96" s="43"/>
      <c r="J96" s="26"/>
      <c r="K96" s="26"/>
    </row>
    <row r="97" spans="2:11" ht="12.75">
      <c r="B97" s="42"/>
      <c r="C97" s="42"/>
      <c r="D97" s="42"/>
      <c r="E97" s="42"/>
      <c r="F97" s="42"/>
      <c r="G97" s="42"/>
      <c r="H97" s="43"/>
      <c r="I97" s="43"/>
      <c r="J97" s="26"/>
      <c r="K97" s="26"/>
    </row>
    <row r="98" spans="2:11" ht="12.75">
      <c r="B98" s="42"/>
      <c r="C98" s="42"/>
      <c r="D98" s="42"/>
      <c r="E98" s="42"/>
      <c r="F98" s="42"/>
      <c r="G98" s="42"/>
      <c r="H98" s="43"/>
      <c r="I98" s="43"/>
      <c r="J98" s="26"/>
      <c r="K98" s="26"/>
    </row>
    <row r="99" spans="2:11" ht="12.75">
      <c r="B99" s="42"/>
      <c r="C99" s="42"/>
      <c r="D99" s="42"/>
      <c r="E99" s="42"/>
      <c r="F99" s="42"/>
      <c r="G99" s="42"/>
      <c r="H99" s="43"/>
      <c r="I99" s="43"/>
      <c r="J99" s="26"/>
      <c r="K99" s="26"/>
    </row>
    <row r="100" spans="2:11" ht="12.75">
      <c r="B100" s="42"/>
      <c r="C100" s="42"/>
      <c r="D100" s="42"/>
      <c r="E100" s="42"/>
      <c r="F100" s="42"/>
      <c r="G100" s="42"/>
      <c r="H100" s="43"/>
      <c r="I100" s="43"/>
      <c r="J100" s="26"/>
      <c r="K100" s="26"/>
    </row>
    <row r="101" spans="2:11" ht="12.75">
      <c r="B101" s="42"/>
      <c r="C101" s="42"/>
      <c r="D101" s="42"/>
      <c r="E101" s="42"/>
      <c r="F101" s="42"/>
      <c r="G101" s="42"/>
      <c r="H101" s="43"/>
      <c r="I101" s="43"/>
      <c r="J101" s="26"/>
      <c r="K101" s="26"/>
    </row>
    <row r="102" spans="2:11" ht="12.75">
      <c r="B102" s="42"/>
      <c r="C102" s="42"/>
      <c r="D102" s="42"/>
      <c r="E102" s="42"/>
      <c r="F102" s="42"/>
      <c r="G102" s="42"/>
      <c r="H102" s="43"/>
      <c r="I102" s="43"/>
      <c r="J102" s="26"/>
      <c r="K102" s="26"/>
    </row>
    <row r="103" spans="2:11" ht="12.75">
      <c r="B103" s="42"/>
      <c r="C103" s="42"/>
      <c r="D103" s="42"/>
      <c r="E103" s="42"/>
      <c r="F103" s="42"/>
      <c r="G103" s="42"/>
      <c r="H103" s="43"/>
      <c r="I103" s="43"/>
      <c r="J103" s="26"/>
      <c r="K103" s="26"/>
    </row>
    <row r="104" spans="2:11" ht="12.75">
      <c r="B104" s="42"/>
      <c r="C104" s="42"/>
      <c r="D104" s="42"/>
      <c r="E104" s="42"/>
      <c r="F104" s="42"/>
      <c r="G104" s="42"/>
      <c r="H104" s="43"/>
      <c r="I104" s="43"/>
      <c r="J104" s="26"/>
      <c r="K104" s="26"/>
    </row>
    <row r="105" spans="2:11" ht="12.75">
      <c r="B105" s="42"/>
      <c r="C105" s="42"/>
      <c r="D105" s="42"/>
      <c r="E105" s="42"/>
      <c r="F105" s="42"/>
      <c r="G105" s="42"/>
      <c r="H105" s="43"/>
      <c r="I105" s="43"/>
      <c r="J105" s="26"/>
      <c r="K105" s="26"/>
    </row>
    <row r="106" spans="2:11" ht="12.75">
      <c r="B106" s="42"/>
      <c r="C106" s="42"/>
      <c r="D106" s="42"/>
      <c r="E106" s="42"/>
      <c r="F106" s="42"/>
      <c r="G106" s="42"/>
      <c r="H106" s="43"/>
      <c r="I106" s="43"/>
      <c r="J106" s="26"/>
      <c r="K106" s="26"/>
    </row>
    <row r="107" spans="2:11" ht="12.75">
      <c r="B107" s="42"/>
      <c r="C107" s="42"/>
      <c r="D107" s="42"/>
      <c r="E107" s="42"/>
      <c r="F107" s="42"/>
      <c r="G107" s="42"/>
      <c r="H107" s="43"/>
      <c r="I107" s="43"/>
      <c r="J107" s="26"/>
      <c r="K107" s="26"/>
    </row>
    <row r="108" spans="2:11" ht="12.75">
      <c r="B108" s="42"/>
      <c r="C108" s="42"/>
      <c r="D108" s="42"/>
      <c r="E108" s="42"/>
      <c r="F108" s="42"/>
      <c r="G108" s="42"/>
      <c r="H108" s="43"/>
      <c r="I108" s="43"/>
      <c r="J108" s="26"/>
      <c r="K108" s="26"/>
    </row>
    <row r="109" spans="2:11" ht="12.75">
      <c r="B109" s="42"/>
      <c r="C109" s="42"/>
      <c r="D109" s="42"/>
      <c r="E109" s="42"/>
      <c r="F109" s="42"/>
      <c r="G109" s="42"/>
      <c r="H109" s="43"/>
      <c r="I109" s="43"/>
      <c r="J109" s="26"/>
      <c r="K109" s="26"/>
    </row>
    <row r="110" spans="2:11" ht="12.75">
      <c r="B110" s="42"/>
      <c r="C110" s="42"/>
      <c r="D110" s="42"/>
      <c r="E110" s="42"/>
      <c r="F110" s="42"/>
      <c r="G110" s="42"/>
      <c r="H110" s="43"/>
      <c r="I110" s="43"/>
      <c r="J110" s="26"/>
      <c r="K110" s="26"/>
    </row>
    <row r="111" spans="2:11" ht="12.75">
      <c r="B111" s="42"/>
      <c r="C111" s="42"/>
      <c r="D111" s="42"/>
      <c r="E111" s="42"/>
      <c r="F111" s="42"/>
      <c r="G111" s="42"/>
      <c r="H111" s="43"/>
      <c r="I111" s="43"/>
      <c r="J111" s="26"/>
      <c r="K111" s="26"/>
    </row>
    <row r="112" spans="2:11" ht="12.75">
      <c r="B112" s="42"/>
      <c r="C112" s="42"/>
      <c r="D112" s="42"/>
      <c r="E112" s="42"/>
      <c r="F112" s="42"/>
      <c r="G112" s="42"/>
      <c r="H112" s="43"/>
      <c r="I112" s="43"/>
      <c r="J112" s="26"/>
      <c r="K112" s="26"/>
    </row>
    <row r="113" spans="2:11" ht="12.75">
      <c r="B113" s="42"/>
      <c r="C113" s="42"/>
      <c r="D113" s="42"/>
      <c r="E113" s="42"/>
      <c r="F113" s="42"/>
      <c r="G113" s="42"/>
      <c r="H113" s="43"/>
      <c r="I113" s="43"/>
      <c r="J113" s="26"/>
      <c r="K113" s="26"/>
    </row>
    <row r="114" spans="2:11" ht="12.75">
      <c r="B114" s="42"/>
      <c r="C114" s="42"/>
      <c r="D114" s="42"/>
      <c r="E114" s="42"/>
      <c r="F114" s="42"/>
      <c r="G114" s="42"/>
      <c r="H114" s="43"/>
      <c r="I114" s="43"/>
      <c r="J114" s="26"/>
      <c r="K114" s="26"/>
    </row>
    <row r="115" spans="2:11" ht="12.75">
      <c r="B115" s="42"/>
      <c r="C115" s="42"/>
      <c r="D115" s="42"/>
      <c r="E115" s="42"/>
      <c r="F115" s="42"/>
      <c r="G115" s="42"/>
      <c r="H115" s="43"/>
      <c r="I115" s="43"/>
      <c r="J115" s="26"/>
      <c r="K115" s="26"/>
    </row>
    <row r="116" spans="2:11" ht="12.75">
      <c r="B116" s="42"/>
      <c r="C116" s="42"/>
      <c r="D116" s="42"/>
      <c r="E116" s="42"/>
      <c r="F116" s="42"/>
      <c r="G116" s="42"/>
      <c r="H116" s="43"/>
      <c r="I116" s="43"/>
      <c r="J116" s="26"/>
      <c r="K116" s="26"/>
    </row>
    <row r="117" spans="2:11" ht="12.75">
      <c r="B117" s="42"/>
      <c r="C117" s="42"/>
      <c r="D117" s="42"/>
      <c r="E117" s="42"/>
      <c r="F117" s="42"/>
      <c r="G117" s="42"/>
      <c r="H117" s="43"/>
      <c r="I117" s="43"/>
      <c r="J117" s="26"/>
      <c r="K117" s="26"/>
    </row>
    <row r="118" spans="2:11" ht="12.75">
      <c r="B118" s="42"/>
      <c r="C118" s="42"/>
      <c r="D118" s="42"/>
      <c r="E118" s="42"/>
      <c r="F118" s="42"/>
      <c r="G118" s="42"/>
      <c r="H118" s="43"/>
      <c r="I118" s="43"/>
      <c r="J118" s="26"/>
      <c r="K118" s="26"/>
    </row>
    <row r="119" spans="2:11" ht="12.75">
      <c r="B119" s="42"/>
      <c r="C119" s="42"/>
      <c r="D119" s="42"/>
      <c r="E119" s="42"/>
      <c r="F119" s="42"/>
      <c r="G119" s="42"/>
      <c r="H119" s="43"/>
      <c r="I119" s="43"/>
      <c r="J119" s="26"/>
      <c r="K119" s="26"/>
    </row>
    <row r="120" spans="2:11" ht="12.75">
      <c r="B120" s="42"/>
      <c r="C120" s="42"/>
      <c r="D120" s="42"/>
      <c r="E120" s="42"/>
      <c r="F120" s="42"/>
      <c r="G120" s="42"/>
      <c r="H120" s="43"/>
      <c r="I120" s="43"/>
      <c r="J120" s="26"/>
      <c r="K120" s="26"/>
    </row>
    <row r="121" spans="2:11" ht="12.75">
      <c r="B121" s="42"/>
      <c r="C121" s="42"/>
      <c r="D121" s="42"/>
      <c r="E121" s="42"/>
      <c r="F121" s="42"/>
      <c r="G121" s="42"/>
      <c r="H121" s="43"/>
      <c r="I121" s="43"/>
      <c r="J121" s="26"/>
      <c r="K121" s="26"/>
    </row>
    <row r="122" spans="2:11" ht="12.75">
      <c r="B122" s="42"/>
      <c r="C122" s="42"/>
      <c r="D122" s="42"/>
      <c r="E122" s="42"/>
      <c r="F122" s="42"/>
      <c r="G122" s="42"/>
      <c r="H122" s="43"/>
      <c r="I122" s="43"/>
      <c r="J122" s="26"/>
      <c r="K122" s="26"/>
    </row>
    <row r="123" spans="2:11" ht="12.75">
      <c r="B123" s="42"/>
      <c r="C123" s="42"/>
      <c r="D123" s="42"/>
      <c r="E123" s="42"/>
      <c r="F123" s="42"/>
      <c r="G123" s="42"/>
      <c r="H123" s="43"/>
      <c r="I123" s="43"/>
      <c r="J123" s="26"/>
      <c r="K123" s="26"/>
    </row>
    <row r="124" spans="2:11" ht="12.75">
      <c r="B124" s="42"/>
      <c r="C124" s="42"/>
      <c r="D124" s="42"/>
      <c r="E124" s="42"/>
      <c r="F124" s="42"/>
      <c r="G124" s="42"/>
      <c r="H124" s="43"/>
      <c r="I124" s="43"/>
      <c r="J124" s="26"/>
      <c r="K124" s="26"/>
    </row>
    <row r="125" spans="2:11" ht="12.75">
      <c r="B125" s="42"/>
      <c r="C125" s="42"/>
      <c r="D125" s="42"/>
      <c r="E125" s="42"/>
      <c r="F125" s="42"/>
      <c r="G125" s="42"/>
      <c r="H125" s="43"/>
      <c r="I125" s="43"/>
      <c r="J125" s="26"/>
      <c r="K125" s="26"/>
    </row>
    <row r="126" spans="2:11" ht="12.75">
      <c r="B126" s="42"/>
      <c r="C126" s="42"/>
      <c r="D126" s="42"/>
      <c r="E126" s="42"/>
      <c r="F126" s="42"/>
      <c r="G126" s="42"/>
      <c r="H126" s="43"/>
      <c r="I126" s="43"/>
      <c r="J126" s="26"/>
      <c r="K126" s="26"/>
    </row>
    <row r="127" spans="2:11" ht="12.75">
      <c r="B127" s="42"/>
      <c r="C127" s="42"/>
      <c r="D127" s="42"/>
      <c r="E127" s="42"/>
      <c r="F127" s="42"/>
      <c r="G127" s="42"/>
      <c r="H127" s="43"/>
      <c r="I127" s="43"/>
      <c r="J127" s="26"/>
      <c r="K127" s="26"/>
    </row>
    <row r="128" spans="2:11" ht="12.75">
      <c r="B128" s="42"/>
      <c r="C128" s="42"/>
      <c r="D128" s="42"/>
      <c r="E128" s="42"/>
      <c r="F128" s="42"/>
      <c r="G128" s="42"/>
      <c r="H128" s="43"/>
      <c r="I128" s="43"/>
      <c r="J128" s="26"/>
      <c r="K128" s="26"/>
    </row>
    <row r="129" spans="2:11" ht="12.75">
      <c r="B129" s="42"/>
      <c r="C129" s="42"/>
      <c r="D129" s="42"/>
      <c r="E129" s="42"/>
      <c r="F129" s="42"/>
      <c r="G129" s="42"/>
      <c r="H129" s="43"/>
      <c r="I129" s="43"/>
      <c r="J129" s="26"/>
      <c r="K129" s="26"/>
    </row>
    <row r="130" spans="2:11" ht="12.75">
      <c r="B130" s="42"/>
      <c r="C130" s="42"/>
      <c r="D130" s="42"/>
      <c r="E130" s="42"/>
      <c r="F130" s="42"/>
      <c r="G130" s="42"/>
      <c r="H130" s="43"/>
      <c r="I130" s="43"/>
      <c r="J130" s="26"/>
      <c r="K130" s="26"/>
    </row>
    <row r="131" spans="2:11" ht="12.75">
      <c r="B131" s="42"/>
      <c r="C131" s="42"/>
      <c r="D131" s="42"/>
      <c r="E131" s="42"/>
      <c r="F131" s="42"/>
      <c r="G131" s="42"/>
      <c r="H131" s="43"/>
      <c r="I131" s="43"/>
      <c r="J131" s="26"/>
      <c r="K131" s="26"/>
    </row>
    <row r="132" spans="2:11" ht="12.75">
      <c r="B132" s="42"/>
      <c r="C132" s="42"/>
      <c r="D132" s="42"/>
      <c r="E132" s="42"/>
      <c r="F132" s="42"/>
      <c r="G132" s="42"/>
      <c r="H132" s="43"/>
      <c r="I132" s="43"/>
      <c r="J132" s="26"/>
      <c r="K132" s="26"/>
    </row>
    <row r="133" spans="2:11" ht="12.75">
      <c r="B133" s="42"/>
      <c r="C133" s="42"/>
      <c r="D133" s="42"/>
      <c r="E133" s="42"/>
      <c r="F133" s="42"/>
      <c r="G133" s="42"/>
      <c r="H133" s="43"/>
      <c r="I133" s="43"/>
      <c r="J133" s="26"/>
      <c r="K133" s="26"/>
    </row>
    <row r="134" spans="2:11" ht="12.75">
      <c r="B134" s="42"/>
      <c r="C134" s="42"/>
      <c r="D134" s="42"/>
      <c r="E134" s="42"/>
      <c r="F134" s="42"/>
      <c r="G134" s="42"/>
      <c r="H134" s="43"/>
      <c r="I134" s="43"/>
      <c r="J134" s="26"/>
      <c r="K134" s="26"/>
    </row>
    <row r="135" spans="2:11" ht="12.75">
      <c r="B135" s="42"/>
      <c r="C135" s="42"/>
      <c r="D135" s="42"/>
      <c r="E135" s="42"/>
      <c r="F135" s="42"/>
      <c r="G135" s="42"/>
      <c r="H135" s="43"/>
      <c r="I135" s="43"/>
      <c r="J135" s="26"/>
      <c r="K135" s="26"/>
    </row>
    <row r="136" spans="2:11" ht="12.75">
      <c r="B136" s="42"/>
      <c r="C136" s="42"/>
      <c r="D136" s="42"/>
      <c r="E136" s="42"/>
      <c r="F136" s="42"/>
      <c r="G136" s="42"/>
      <c r="H136" s="43"/>
      <c r="I136" s="43"/>
      <c r="J136" s="26"/>
      <c r="K136" s="26"/>
    </row>
    <row r="137" spans="2:11" ht="12.75">
      <c r="B137" s="42"/>
      <c r="C137" s="42"/>
      <c r="D137" s="42"/>
      <c r="E137" s="42"/>
      <c r="F137" s="42"/>
      <c r="G137" s="42"/>
      <c r="H137" s="43"/>
      <c r="I137" s="43"/>
      <c r="J137" s="26"/>
      <c r="K137" s="26"/>
    </row>
    <row r="138" spans="2:11" ht="12.75">
      <c r="B138" s="42"/>
      <c r="C138" s="42"/>
      <c r="D138" s="42"/>
      <c r="E138" s="42"/>
      <c r="F138" s="42"/>
      <c r="G138" s="42"/>
      <c r="H138" s="43"/>
      <c r="I138" s="43"/>
      <c r="J138" s="26"/>
      <c r="K138" s="26"/>
    </row>
    <row r="139" spans="2:11" ht="12.75">
      <c r="B139" s="42"/>
      <c r="C139" s="42"/>
      <c r="D139" s="42"/>
      <c r="E139" s="42"/>
      <c r="F139" s="42"/>
      <c r="G139" s="42"/>
      <c r="H139" s="43"/>
      <c r="I139" s="43"/>
      <c r="J139" s="26"/>
      <c r="K139" s="26"/>
    </row>
    <row r="140" spans="2:11" ht="12.75">
      <c r="B140" s="42"/>
      <c r="C140" s="42"/>
      <c r="D140" s="42"/>
      <c r="E140" s="42"/>
      <c r="F140" s="42"/>
      <c r="G140" s="42"/>
      <c r="H140" s="43"/>
      <c r="I140" s="43"/>
      <c r="J140" s="26"/>
      <c r="K140" s="26"/>
    </row>
    <row r="141" spans="2:11" ht="12.75">
      <c r="B141" s="42"/>
      <c r="C141" s="42"/>
      <c r="D141" s="42"/>
      <c r="E141" s="42"/>
      <c r="F141" s="42"/>
      <c r="G141" s="42"/>
      <c r="H141" s="43"/>
      <c r="I141" s="43"/>
      <c r="J141" s="26"/>
      <c r="K141" s="26"/>
    </row>
    <row r="142" spans="2:11" ht="12.75">
      <c r="B142" s="42"/>
      <c r="C142" s="42"/>
      <c r="D142" s="42"/>
      <c r="E142" s="42"/>
      <c r="F142" s="42"/>
      <c r="G142" s="42"/>
      <c r="H142" s="43"/>
      <c r="I142" s="43"/>
      <c r="J142" s="26"/>
      <c r="K142" s="26"/>
    </row>
    <row r="143" spans="2:11" ht="12.75">
      <c r="B143" s="42"/>
      <c r="C143" s="42"/>
      <c r="D143" s="42"/>
      <c r="E143" s="42"/>
      <c r="F143" s="42"/>
      <c r="G143" s="42"/>
      <c r="H143" s="43"/>
      <c r="I143" s="43"/>
      <c r="J143" s="26"/>
      <c r="K143" s="26"/>
    </row>
    <row r="144" spans="2:11" ht="12.75">
      <c r="B144" s="42"/>
      <c r="C144" s="42"/>
      <c r="D144" s="42"/>
      <c r="E144" s="42"/>
      <c r="F144" s="42"/>
      <c r="G144" s="42"/>
      <c r="H144" s="43"/>
      <c r="I144" s="43"/>
      <c r="J144" s="26"/>
      <c r="K144" s="26"/>
    </row>
    <row r="145" spans="2:11" ht="12.75">
      <c r="B145" s="42"/>
      <c r="C145" s="42"/>
      <c r="D145" s="42"/>
      <c r="E145" s="42"/>
      <c r="F145" s="42"/>
      <c r="G145" s="42"/>
      <c r="H145" s="43"/>
      <c r="I145" s="43"/>
      <c r="J145" s="26"/>
      <c r="K145" s="26"/>
    </row>
    <row r="146" spans="2:11" ht="12.75">
      <c r="B146" s="42"/>
      <c r="C146" s="42"/>
      <c r="D146" s="42"/>
      <c r="E146" s="42"/>
      <c r="F146" s="42"/>
      <c r="G146" s="42"/>
      <c r="H146" s="43"/>
      <c r="I146" s="43"/>
      <c r="J146" s="26"/>
      <c r="K146" s="26"/>
    </row>
    <row r="147" spans="2:11" ht="12.75">
      <c r="B147" s="42"/>
      <c r="C147" s="42"/>
      <c r="D147" s="42"/>
      <c r="E147" s="42"/>
      <c r="F147" s="42"/>
      <c r="G147" s="42"/>
      <c r="H147" s="43"/>
      <c r="I147" s="43"/>
      <c r="J147" s="26"/>
      <c r="K147" s="26"/>
    </row>
    <row r="148" spans="2:11" ht="12.75">
      <c r="B148" s="42"/>
      <c r="C148" s="42"/>
      <c r="D148" s="42"/>
      <c r="E148" s="42"/>
      <c r="F148" s="42"/>
      <c r="G148" s="42"/>
      <c r="H148" s="43"/>
      <c r="I148" s="43"/>
      <c r="J148" s="26"/>
      <c r="K148" s="26"/>
    </row>
    <row r="149" spans="2:11" ht="12.75">
      <c r="B149" s="42"/>
      <c r="C149" s="42"/>
      <c r="D149" s="42"/>
      <c r="E149" s="42"/>
      <c r="F149" s="42"/>
      <c r="G149" s="42"/>
      <c r="H149" s="43"/>
      <c r="I149" s="43"/>
      <c r="J149" s="26"/>
      <c r="K149" s="26"/>
    </row>
    <row r="150" spans="2:11" ht="12.75">
      <c r="B150" s="42"/>
      <c r="C150" s="42"/>
      <c r="D150" s="42"/>
      <c r="E150" s="42"/>
      <c r="F150" s="42"/>
      <c r="G150" s="42"/>
      <c r="H150" s="43"/>
      <c r="I150" s="43"/>
      <c r="J150" s="26"/>
      <c r="K150" s="26"/>
    </row>
    <row r="151" spans="2:11" ht="12.75">
      <c r="B151" s="42"/>
      <c r="C151" s="42"/>
      <c r="D151" s="42"/>
      <c r="E151" s="42"/>
      <c r="F151" s="42"/>
      <c r="G151" s="42"/>
      <c r="H151" s="43"/>
      <c r="I151" s="43"/>
      <c r="J151" s="26"/>
      <c r="K151" s="26"/>
    </row>
    <row r="152" spans="2:11" ht="12.75">
      <c r="B152" s="42"/>
      <c r="C152" s="42"/>
      <c r="D152" s="42"/>
      <c r="E152" s="42"/>
      <c r="F152" s="42"/>
      <c r="G152" s="42"/>
      <c r="H152" s="43"/>
      <c r="I152" s="43"/>
      <c r="J152" s="26"/>
      <c r="K152" s="26"/>
    </row>
    <row r="153" spans="2:11" ht="12.75">
      <c r="B153" s="42"/>
      <c r="C153" s="42"/>
      <c r="D153" s="42"/>
      <c r="E153" s="42"/>
      <c r="F153" s="42"/>
      <c r="G153" s="42"/>
      <c r="H153" s="43"/>
      <c r="I153" s="43"/>
      <c r="J153" s="26"/>
      <c r="K153" s="26"/>
    </row>
    <row r="154" spans="2:11" ht="12.75">
      <c r="B154" s="42"/>
      <c r="C154" s="42"/>
      <c r="D154" s="42"/>
      <c r="E154" s="42"/>
      <c r="F154" s="42"/>
      <c r="G154" s="42"/>
      <c r="H154" s="43"/>
      <c r="I154" s="43"/>
      <c r="J154" s="26"/>
      <c r="K154" s="26"/>
    </row>
    <row r="155" spans="2:11" ht="12.75">
      <c r="B155" s="42"/>
      <c r="C155" s="42"/>
      <c r="D155" s="42"/>
      <c r="E155" s="42"/>
      <c r="F155" s="42"/>
      <c r="G155" s="42"/>
      <c r="H155" s="43"/>
      <c r="I155" s="43"/>
      <c r="J155" s="26"/>
      <c r="K155" s="26"/>
    </row>
    <row r="156" spans="2:11" ht="12.75">
      <c r="B156" s="42"/>
      <c r="C156" s="42"/>
      <c r="D156" s="42"/>
      <c r="E156" s="42"/>
      <c r="F156" s="42"/>
      <c r="G156" s="42"/>
      <c r="H156" s="43"/>
      <c r="I156" s="43"/>
      <c r="J156" s="26"/>
      <c r="K156" s="26"/>
    </row>
    <row r="157" spans="2:11" ht="12.75">
      <c r="B157" s="42"/>
      <c r="C157" s="42"/>
      <c r="D157" s="42"/>
      <c r="E157" s="42"/>
      <c r="F157" s="42"/>
      <c r="G157" s="42"/>
      <c r="H157" s="43"/>
      <c r="I157" s="43"/>
      <c r="J157" s="26"/>
      <c r="K157" s="26"/>
    </row>
    <row r="158" spans="2:11" ht="12.75">
      <c r="B158" s="42"/>
      <c r="C158" s="42"/>
      <c r="D158" s="42"/>
      <c r="E158" s="42"/>
      <c r="F158" s="42"/>
      <c r="G158" s="42"/>
      <c r="H158" s="43"/>
      <c r="I158" s="43"/>
      <c r="J158" s="26"/>
      <c r="K158" s="26"/>
    </row>
    <row r="159" spans="2:11" ht="12.75">
      <c r="B159" s="42"/>
      <c r="C159" s="42"/>
      <c r="D159" s="42"/>
      <c r="E159" s="42"/>
      <c r="F159" s="42"/>
      <c r="G159" s="42"/>
      <c r="H159" s="43"/>
      <c r="I159" s="43"/>
      <c r="J159" s="26"/>
      <c r="K159" s="26"/>
    </row>
    <row r="160" spans="2:11" ht="12.75">
      <c r="B160" s="42"/>
      <c r="C160" s="42"/>
      <c r="D160" s="42"/>
      <c r="E160" s="42"/>
      <c r="F160" s="42"/>
      <c r="G160" s="42"/>
      <c r="H160" s="43"/>
      <c r="I160" s="43"/>
      <c r="J160" s="26"/>
      <c r="K160" s="26"/>
    </row>
    <row r="161" spans="2:11" ht="12.75">
      <c r="B161" s="42"/>
      <c r="C161" s="42"/>
      <c r="D161" s="42"/>
      <c r="E161" s="42"/>
      <c r="F161" s="42"/>
      <c r="G161" s="42"/>
      <c r="H161" s="43"/>
      <c r="I161" s="43"/>
      <c r="J161" s="26"/>
      <c r="K161" s="26"/>
    </row>
    <row r="162" spans="2:11" ht="12.75">
      <c r="B162" s="42"/>
      <c r="C162" s="42"/>
      <c r="D162" s="42"/>
      <c r="E162" s="42"/>
      <c r="F162" s="42"/>
      <c r="G162" s="42"/>
      <c r="H162" s="43"/>
      <c r="I162" s="43"/>
      <c r="J162" s="26"/>
      <c r="K162" s="26"/>
    </row>
    <row r="163" spans="2:11" ht="12.75">
      <c r="B163" s="42"/>
      <c r="C163" s="42"/>
      <c r="D163" s="42"/>
      <c r="E163" s="42"/>
      <c r="F163" s="42"/>
      <c r="G163" s="42"/>
      <c r="H163" s="43"/>
      <c r="I163" s="43"/>
      <c r="J163" s="26"/>
      <c r="K163" s="26"/>
    </row>
    <row r="164" spans="2:11" ht="12.75">
      <c r="B164" s="42"/>
      <c r="C164" s="42"/>
      <c r="D164" s="42"/>
      <c r="E164" s="42"/>
      <c r="F164" s="42"/>
      <c r="G164" s="42"/>
      <c r="H164" s="43"/>
      <c r="I164" s="43"/>
      <c r="J164" s="26"/>
      <c r="K164" s="26"/>
    </row>
    <row r="165" spans="2:11" ht="12.75">
      <c r="B165" s="42"/>
      <c r="C165" s="42"/>
      <c r="D165" s="42"/>
      <c r="E165" s="42"/>
      <c r="F165" s="42"/>
      <c r="G165" s="42"/>
      <c r="H165" s="43"/>
      <c r="I165" s="43"/>
      <c r="J165" s="26"/>
      <c r="K165" s="26"/>
    </row>
    <row r="166" spans="2:11" ht="12.75">
      <c r="B166" s="42"/>
      <c r="C166" s="42"/>
      <c r="D166" s="42"/>
      <c r="E166" s="42"/>
      <c r="F166" s="42"/>
      <c r="G166" s="42"/>
      <c r="H166" s="43"/>
      <c r="I166" s="43"/>
      <c r="J166" s="26"/>
      <c r="K166" s="26"/>
    </row>
    <row r="167" spans="2:11" ht="12.75">
      <c r="B167" s="42"/>
      <c r="C167" s="42"/>
      <c r="D167" s="42"/>
      <c r="E167" s="42"/>
      <c r="F167" s="42"/>
      <c r="G167" s="42"/>
      <c r="H167" s="43"/>
      <c r="I167" s="43"/>
      <c r="J167" s="26"/>
      <c r="K167" s="26"/>
    </row>
    <row r="168" spans="2:11" ht="12.75">
      <c r="B168" s="42"/>
      <c r="C168" s="42"/>
      <c r="D168" s="42"/>
      <c r="E168" s="42"/>
      <c r="F168" s="42"/>
      <c r="G168" s="42"/>
      <c r="H168" s="43"/>
      <c r="I168" s="43"/>
      <c r="J168" s="26"/>
      <c r="K168" s="26"/>
    </row>
    <row r="169" spans="2:11" ht="12.75">
      <c r="B169" s="42"/>
      <c r="C169" s="42"/>
      <c r="D169" s="42"/>
      <c r="E169" s="42"/>
      <c r="F169" s="42"/>
      <c r="G169" s="42"/>
      <c r="H169" s="43"/>
      <c r="I169" s="43"/>
      <c r="J169" s="26"/>
      <c r="K169" s="26"/>
    </row>
    <row r="170" spans="2:11" ht="12.75">
      <c r="B170" s="42"/>
      <c r="C170" s="42"/>
      <c r="D170" s="42"/>
      <c r="E170" s="42"/>
      <c r="F170" s="42"/>
      <c r="G170" s="42"/>
      <c r="H170" s="43"/>
      <c r="I170" s="43"/>
      <c r="J170" s="26"/>
      <c r="K170" s="26"/>
    </row>
    <row r="171" spans="2:11" ht="12.75">
      <c r="B171" s="42"/>
      <c r="C171" s="42"/>
      <c r="D171" s="42"/>
      <c r="E171" s="42"/>
      <c r="F171" s="42"/>
      <c r="G171" s="42"/>
      <c r="H171" s="43"/>
      <c r="I171" s="43"/>
      <c r="J171" s="26"/>
      <c r="K171" s="26"/>
    </row>
    <row r="172" spans="2:11" ht="12.75">
      <c r="B172" s="42"/>
      <c r="C172" s="42"/>
      <c r="D172" s="42"/>
      <c r="E172" s="42"/>
      <c r="F172" s="42"/>
      <c r="G172" s="42"/>
      <c r="H172" s="43"/>
      <c r="I172" s="43"/>
      <c r="J172" s="26"/>
      <c r="K172" s="26"/>
    </row>
    <row r="173" spans="2:11" ht="12.75">
      <c r="B173" s="42"/>
      <c r="C173" s="42"/>
      <c r="D173" s="42"/>
      <c r="E173" s="42"/>
      <c r="F173" s="42"/>
      <c r="G173" s="42"/>
      <c r="H173" s="43"/>
      <c r="I173" s="43"/>
      <c r="J173" s="26"/>
      <c r="K173" s="26"/>
    </row>
    <row r="174" spans="2:11" ht="12.75">
      <c r="B174" s="42"/>
      <c r="C174" s="42"/>
      <c r="D174" s="42"/>
      <c r="E174" s="42"/>
      <c r="F174" s="42"/>
      <c r="G174" s="42"/>
      <c r="H174" s="43"/>
      <c r="I174" s="43"/>
      <c r="J174" s="26"/>
      <c r="K174" s="26"/>
    </row>
    <row r="175" spans="2:11" ht="12.75">
      <c r="B175" s="42"/>
      <c r="C175" s="42"/>
      <c r="D175" s="42"/>
      <c r="E175" s="42"/>
      <c r="F175" s="42"/>
      <c r="G175" s="42"/>
      <c r="H175" s="43"/>
      <c r="I175" s="43"/>
      <c r="J175" s="26"/>
      <c r="K175" s="26"/>
    </row>
    <row r="176" spans="2:11" ht="12.75">
      <c r="B176" s="42"/>
      <c r="C176" s="42"/>
      <c r="D176" s="42"/>
      <c r="E176" s="42"/>
      <c r="F176" s="42"/>
      <c r="G176" s="42"/>
      <c r="H176" s="43"/>
      <c r="I176" s="43"/>
      <c r="J176" s="26"/>
      <c r="K176" s="26"/>
    </row>
    <row r="177" spans="2:11" ht="12.75">
      <c r="B177" s="42"/>
      <c r="C177" s="42"/>
      <c r="D177" s="42"/>
      <c r="E177" s="42"/>
      <c r="F177" s="42"/>
      <c r="G177" s="42"/>
      <c r="H177" s="43"/>
      <c r="I177" s="43"/>
      <c r="J177" s="26"/>
      <c r="K177" s="26"/>
    </row>
    <row r="178" spans="2:11" ht="12.75">
      <c r="B178" s="42"/>
      <c r="C178" s="42"/>
      <c r="D178" s="42"/>
      <c r="E178" s="42"/>
      <c r="F178" s="42"/>
      <c r="G178" s="42"/>
      <c r="H178" s="43"/>
      <c r="I178" s="43"/>
      <c r="J178" s="26"/>
      <c r="K178" s="26"/>
    </row>
    <row r="179" spans="2:11" ht="12.75">
      <c r="B179" s="42"/>
      <c r="C179" s="42"/>
      <c r="D179" s="42"/>
      <c r="E179" s="42"/>
      <c r="F179" s="42"/>
      <c r="G179" s="42"/>
      <c r="H179" s="43"/>
      <c r="I179" s="43"/>
      <c r="J179" s="26"/>
      <c r="K179" s="26"/>
    </row>
    <row r="180" spans="2:11" ht="12.75">
      <c r="B180" s="42"/>
      <c r="C180" s="42"/>
      <c r="D180" s="42"/>
      <c r="E180" s="42"/>
      <c r="F180" s="42"/>
      <c r="G180" s="42"/>
      <c r="H180" s="43"/>
      <c r="I180" s="43"/>
      <c r="J180" s="26"/>
      <c r="K180" s="26"/>
    </row>
    <row r="181" spans="2:11" ht="12.75">
      <c r="B181" s="42"/>
      <c r="C181" s="42"/>
      <c r="D181" s="42"/>
      <c r="E181" s="42"/>
      <c r="F181" s="42"/>
      <c r="G181" s="42"/>
      <c r="H181" s="43"/>
      <c r="I181" s="43"/>
      <c r="J181" s="26"/>
      <c r="K181" s="26"/>
    </row>
    <row r="182" spans="2:11" ht="12.75">
      <c r="B182" s="42"/>
      <c r="C182" s="42"/>
      <c r="D182" s="42"/>
      <c r="E182" s="42"/>
      <c r="F182" s="42"/>
      <c r="G182" s="42"/>
      <c r="H182" s="43"/>
      <c r="I182" s="43"/>
      <c r="J182" s="26"/>
      <c r="K182" s="26"/>
    </row>
    <row r="183" spans="2:11" ht="12.75">
      <c r="B183" s="42"/>
      <c r="C183" s="42"/>
      <c r="D183" s="42"/>
      <c r="E183" s="42"/>
      <c r="F183" s="42"/>
      <c r="G183" s="42"/>
      <c r="H183" s="43"/>
      <c r="I183" s="43"/>
      <c r="J183" s="26"/>
      <c r="K183" s="26"/>
    </row>
    <row r="184" spans="2:11" ht="12.75">
      <c r="B184" s="42"/>
      <c r="C184" s="42"/>
      <c r="D184" s="42"/>
      <c r="E184" s="42"/>
      <c r="F184" s="42"/>
      <c r="G184" s="42"/>
      <c r="H184" s="43"/>
      <c r="I184" s="43"/>
      <c r="J184" s="26"/>
      <c r="K184" s="26"/>
    </row>
    <row r="185" spans="2:11" ht="12.75">
      <c r="B185" s="42"/>
      <c r="C185" s="42"/>
      <c r="D185" s="42"/>
      <c r="E185" s="42"/>
      <c r="F185" s="42"/>
      <c r="G185" s="42"/>
      <c r="H185" s="43"/>
      <c r="I185" s="43"/>
      <c r="J185" s="26"/>
      <c r="K185" s="26"/>
    </row>
    <row r="186" spans="2:11" ht="12.75">
      <c r="B186" s="42"/>
      <c r="C186" s="42"/>
      <c r="D186" s="42"/>
      <c r="E186" s="42"/>
      <c r="F186" s="42"/>
      <c r="G186" s="42"/>
      <c r="H186" s="43"/>
      <c r="I186" s="43"/>
      <c r="J186" s="26"/>
      <c r="K186" s="26"/>
    </row>
    <row r="187" spans="2:11" ht="12.75">
      <c r="B187" s="42"/>
      <c r="C187" s="42"/>
      <c r="D187" s="42"/>
      <c r="E187" s="42"/>
      <c r="F187" s="42"/>
      <c r="G187" s="42"/>
      <c r="H187" s="43"/>
      <c r="I187" s="43"/>
      <c r="J187" s="26"/>
      <c r="K187" s="26"/>
    </row>
    <row r="188" spans="2:11" ht="12.75">
      <c r="B188" s="42"/>
      <c r="C188" s="42"/>
      <c r="D188" s="42"/>
      <c r="E188" s="42"/>
      <c r="F188" s="42"/>
      <c r="G188" s="42"/>
      <c r="H188" s="43"/>
      <c r="I188" s="43"/>
      <c r="J188" s="26"/>
      <c r="K188" s="26"/>
    </row>
    <row r="189" spans="2:11" ht="12.75">
      <c r="B189" s="42"/>
      <c r="C189" s="42"/>
      <c r="D189" s="42"/>
      <c r="E189" s="42"/>
      <c r="F189" s="42"/>
      <c r="G189" s="42"/>
      <c r="H189" s="43"/>
      <c r="I189" s="43"/>
      <c r="J189" s="26"/>
      <c r="K189" s="26"/>
    </row>
    <row r="190" spans="2:11" ht="12.75">
      <c r="B190" s="42"/>
      <c r="C190" s="42"/>
      <c r="D190" s="42"/>
      <c r="E190" s="42"/>
      <c r="F190" s="42"/>
      <c r="G190" s="42"/>
      <c r="H190" s="43"/>
      <c r="I190" s="43"/>
      <c r="J190" s="26"/>
      <c r="K190" s="26"/>
    </row>
    <row r="191" spans="2:11" ht="12.75">
      <c r="B191" s="42"/>
      <c r="C191" s="42"/>
      <c r="D191" s="42"/>
      <c r="E191" s="42"/>
      <c r="F191" s="42"/>
      <c r="G191" s="42"/>
      <c r="H191" s="43"/>
      <c r="I191" s="43"/>
      <c r="J191" s="26"/>
      <c r="K191" s="26"/>
    </row>
    <row r="192" spans="2:11" ht="12.75">
      <c r="B192" s="42"/>
      <c r="C192" s="42"/>
      <c r="D192" s="42"/>
      <c r="E192" s="42"/>
      <c r="F192" s="42"/>
      <c r="G192" s="42"/>
      <c r="H192" s="43"/>
      <c r="I192" s="43"/>
      <c r="J192" s="26"/>
      <c r="K192" s="26"/>
    </row>
    <row r="193" spans="2:11" ht="12.75">
      <c r="B193" s="42"/>
      <c r="C193" s="42"/>
      <c r="D193" s="42"/>
      <c r="E193" s="42"/>
      <c r="F193" s="42"/>
      <c r="G193" s="42"/>
      <c r="H193" s="43"/>
      <c r="I193" s="43"/>
      <c r="J193" s="26"/>
      <c r="K193" s="26"/>
    </row>
    <row r="194" spans="2:11" ht="12.75">
      <c r="B194" s="42"/>
      <c r="C194" s="42"/>
      <c r="D194" s="42"/>
      <c r="E194" s="42"/>
      <c r="F194" s="42"/>
      <c r="G194" s="42"/>
      <c r="H194" s="43"/>
      <c r="I194" s="43"/>
      <c r="J194" s="26"/>
      <c r="K194" s="26"/>
    </row>
    <row r="195" spans="2:11" ht="12.75">
      <c r="B195" s="42"/>
      <c r="C195" s="42"/>
      <c r="D195" s="42"/>
      <c r="E195" s="42"/>
      <c r="F195" s="42"/>
      <c r="G195" s="42"/>
      <c r="H195" s="43"/>
      <c r="I195" s="43"/>
      <c r="J195" s="26"/>
      <c r="K195" s="26"/>
    </row>
    <row r="196" spans="2:11" ht="12.75">
      <c r="B196" s="42"/>
      <c r="C196" s="42"/>
      <c r="D196" s="42"/>
      <c r="E196" s="42"/>
      <c r="F196" s="42"/>
      <c r="G196" s="42"/>
      <c r="H196" s="43"/>
      <c r="I196" s="43"/>
      <c r="J196" s="26"/>
      <c r="K196" s="26"/>
    </row>
    <row r="197" spans="2:11" ht="12.75">
      <c r="B197" s="42"/>
      <c r="C197" s="42"/>
      <c r="D197" s="42"/>
      <c r="E197" s="42"/>
      <c r="F197" s="42"/>
      <c r="G197" s="42"/>
      <c r="H197" s="43"/>
      <c r="I197" s="43"/>
      <c r="J197" s="26"/>
      <c r="K197" s="26"/>
    </row>
    <row r="198" spans="2:11" ht="12.75">
      <c r="B198" s="42"/>
      <c r="C198" s="42"/>
      <c r="D198" s="42"/>
      <c r="E198" s="42"/>
      <c r="F198" s="42"/>
      <c r="G198" s="42"/>
      <c r="H198" s="43"/>
      <c r="I198" s="43"/>
      <c r="J198" s="26"/>
      <c r="K198" s="26"/>
    </row>
    <row r="199" spans="2:11" ht="12.75">
      <c r="B199" s="42"/>
      <c r="C199" s="42"/>
      <c r="D199" s="42"/>
      <c r="E199" s="42"/>
      <c r="F199" s="42"/>
      <c r="G199" s="42"/>
      <c r="H199" s="43"/>
      <c r="I199" s="43"/>
      <c r="J199" s="26"/>
      <c r="K199" s="26"/>
    </row>
    <row r="200" spans="2:11" ht="12.75">
      <c r="B200" s="42"/>
      <c r="C200" s="42"/>
      <c r="D200" s="42"/>
      <c r="E200" s="42"/>
      <c r="F200" s="42"/>
      <c r="G200" s="42"/>
      <c r="H200" s="43"/>
      <c r="I200" s="43"/>
      <c r="J200" s="26"/>
      <c r="K200" s="26"/>
    </row>
    <row r="201" spans="2:11" ht="12.75">
      <c r="B201" s="42"/>
      <c r="C201" s="42"/>
      <c r="D201" s="42"/>
      <c r="E201" s="42"/>
      <c r="F201" s="42"/>
      <c r="G201" s="42"/>
      <c r="H201" s="43"/>
      <c r="I201" s="43"/>
      <c r="J201" s="26"/>
      <c r="K201" s="26"/>
    </row>
    <row r="202" spans="2:11" ht="12.75">
      <c r="B202" s="42"/>
      <c r="C202" s="42"/>
      <c r="D202" s="42"/>
      <c r="E202" s="42"/>
      <c r="F202" s="42"/>
      <c r="G202" s="42"/>
      <c r="H202" s="43"/>
      <c r="I202" s="43"/>
      <c r="J202" s="26"/>
      <c r="K202" s="26"/>
    </row>
    <row r="203" spans="2:11" ht="12.75">
      <c r="B203" s="42"/>
      <c r="C203" s="42"/>
      <c r="D203" s="42"/>
      <c r="E203" s="42"/>
      <c r="F203" s="42"/>
      <c r="G203" s="42"/>
      <c r="H203" s="43"/>
      <c r="I203" s="43"/>
      <c r="J203" s="26"/>
      <c r="K203" s="26"/>
    </row>
  </sheetData>
  <sheetProtection selectLockedCells="1" selectUnlockedCells="1"/>
  <mergeCells count="22">
    <mergeCell ref="A66:A74"/>
    <mergeCell ref="F9:F10"/>
    <mergeCell ref="A46:A47"/>
    <mergeCell ref="A55:A56"/>
    <mergeCell ref="A14:A21"/>
    <mergeCell ref="D9:D10"/>
    <mergeCell ref="A58:A59"/>
    <mergeCell ref="A31:A33"/>
    <mergeCell ref="Q15:Q24"/>
    <mergeCell ref="A28:A30"/>
    <mergeCell ref="A24:A26"/>
    <mergeCell ref="C9:C10"/>
    <mergeCell ref="A9:A10"/>
    <mergeCell ref="J9:K9"/>
    <mergeCell ref="H1:K1"/>
    <mergeCell ref="H2:K2"/>
    <mergeCell ref="H3:K3"/>
    <mergeCell ref="H4:K4"/>
    <mergeCell ref="A6:K7"/>
    <mergeCell ref="E9:E10"/>
    <mergeCell ref="G9:I9"/>
    <mergeCell ref="B9:B10"/>
  </mergeCells>
  <printOptions/>
  <pageMargins left="0.43333333333333335" right="0.19652777777777777" top="0.15763888888888888" bottom="0.19652777777777777" header="0.5118055555555555" footer="0.5118055555555555"/>
  <pageSetup horizontalDpi="300" verticalDpi="300" orientation="portrait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2015-10-01T06:28:49Z</cp:lastPrinted>
  <dcterms:modified xsi:type="dcterms:W3CDTF">2015-10-05T05:50:58Z</dcterms:modified>
  <cp:category/>
  <cp:version/>
  <cp:contentType/>
  <cp:contentStatus/>
</cp:coreProperties>
</file>